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Frequencies" sheetId="1" r:id="rId1"/>
    <sheet name="Q1 Other" sheetId="2" r:id="rId2"/>
    <sheet name="Q2 Other" sheetId="3" r:id="rId3"/>
    <sheet name="Q3 Other" sheetId="4" r:id="rId4"/>
  </sheets>
  <definedNames>
    <definedName name="_xlnm.Print_Area" localSheetId="0">'Frequencies'!$A$9:$Z$74</definedName>
  </definedNames>
  <calcPr fullCalcOnLoad="1"/>
</workbook>
</file>

<file path=xl/sharedStrings.xml><?xml version="1.0" encoding="utf-8"?>
<sst xmlns="http://schemas.openxmlformats.org/spreadsheetml/2006/main" count="977" uniqueCount="616">
  <si>
    <t/>
  </si>
  <si>
    <t>Survey Name:</t>
  </si>
  <si>
    <t>UG Non Enrolling Fall 2011</t>
  </si>
  <si>
    <t>Survey Type:</t>
  </si>
  <si>
    <t>Survey by Invitation</t>
  </si>
  <si>
    <t>Date Created:</t>
  </si>
  <si>
    <t>2011-03-18</t>
  </si>
  <si>
    <t>Start Date:</t>
  </si>
  <si>
    <t>End Date:</t>
  </si>
  <si>
    <t>2011-08-22</t>
  </si>
  <si>
    <t>Q.1.Which college was your first choice?</t>
  </si>
  <si>
    <t xml:space="preserve"> </t>
  </si>
  <si>
    <t>Total Responses</t>
  </si>
  <si>
    <t>Percent</t>
  </si>
  <si>
    <t>NJIT</t>
  </si>
  <si>
    <t>Rutgers University-Newark</t>
  </si>
  <si>
    <t>Rutgers University-New Brunswick</t>
  </si>
  <si>
    <t>Stevens Institute of Technology</t>
  </si>
  <si>
    <t>Drexel</t>
  </si>
  <si>
    <t>Penn State</t>
  </si>
  <si>
    <t>The College of New Jersey</t>
  </si>
  <si>
    <t>Montclair State University</t>
  </si>
  <si>
    <t>Rowan</t>
  </si>
  <si>
    <t>Rensselaer Polytechnic Institute</t>
  </si>
  <si>
    <t>Rochester Institute of Technology</t>
  </si>
  <si>
    <t>Viriginia Tech</t>
  </si>
  <si>
    <t>0.32%</t>
  </si>
  <si>
    <t>Other (Please Specify)</t>
  </si>
  <si>
    <t>Total</t>
  </si>
  <si>
    <t>100%</t>
  </si>
  <si>
    <t>Q.2.Which college was your second choice?</t>
  </si>
  <si>
    <t>1.61%</t>
  </si>
  <si>
    <t>1.93%</t>
  </si>
  <si>
    <t>Q.3.Which college was your third choice?</t>
  </si>
  <si>
    <t>Rutgers University - Newark</t>
  </si>
  <si>
    <t>Rutgers University - New Brunswick</t>
  </si>
  <si>
    <t>Q.4.Name of the institution that you have decided to attend:</t>
  </si>
  <si>
    <t>8.54%</t>
  </si>
  <si>
    <t>23.42%</t>
  </si>
  <si>
    <t>6.01%</t>
  </si>
  <si>
    <t>3.16%</t>
  </si>
  <si>
    <t>3.48%</t>
  </si>
  <si>
    <t>1.9%</t>
  </si>
  <si>
    <t>2.85%</t>
  </si>
  <si>
    <t>0.95%</t>
  </si>
  <si>
    <t>1.58%</t>
  </si>
  <si>
    <t>0.63%</t>
  </si>
  <si>
    <t>I decided not to attend college this fall.</t>
  </si>
  <si>
    <t>45.25%</t>
  </si>
  <si>
    <t>Q.5.Did you visit NJIT and the institution that you decided to attend?</t>
  </si>
  <si>
    <t>Only visited the institution that I'm currently attending</t>
  </si>
  <si>
    <t>26.11%</t>
  </si>
  <si>
    <t>Only visited NJIT</t>
  </si>
  <si>
    <t>3.82%</t>
  </si>
  <si>
    <t>Visited both</t>
  </si>
  <si>
    <t>62.1%</t>
  </si>
  <si>
    <t>Visited neither</t>
  </si>
  <si>
    <t>7.96%</t>
  </si>
  <si>
    <t>Q.6.Compared to the college that you decided to attend, please rate your visit to  NJIT:</t>
  </si>
  <si>
    <t>Much worse</t>
  </si>
  <si>
    <t>4.69%</t>
  </si>
  <si>
    <t>Worse</t>
  </si>
  <si>
    <t>41.67%</t>
  </si>
  <si>
    <t>About the same</t>
  </si>
  <si>
    <t>44.27%</t>
  </si>
  <si>
    <t>Better</t>
  </si>
  <si>
    <t>6.25%</t>
  </si>
  <si>
    <t>Much better</t>
  </si>
  <si>
    <t>3.12%</t>
  </si>
  <si>
    <t>Q. 7 Compared to the college that you decided to attend, please rate NJIT on the following aspects;</t>
  </si>
  <si>
    <t>Much Worse</t>
  </si>
  <si>
    <t>About the Same</t>
  </si>
  <si>
    <t>Much Better</t>
  </si>
  <si>
    <t>#</t>
  </si>
  <si>
    <t>%</t>
  </si>
  <si>
    <t>Academic reputation</t>
  </si>
  <si>
    <t>6.82%</t>
  </si>
  <si>
    <t>37.01%</t>
  </si>
  <si>
    <t>42.21%</t>
  </si>
  <si>
    <t>9.74%</t>
  </si>
  <si>
    <t>4.22%</t>
  </si>
  <si>
    <t>-</t>
  </si>
  <si>
    <t>Availability of majors of interest to you</t>
  </si>
  <si>
    <t>3.91%</t>
  </si>
  <si>
    <t>30.29%</t>
  </si>
  <si>
    <t>51.47%</t>
  </si>
  <si>
    <t>8.47%</t>
  </si>
  <si>
    <t>5.86%</t>
  </si>
  <si>
    <t>Quality of academic facilities (library, laboratory, etc.)</t>
  </si>
  <si>
    <t>3.93%</t>
  </si>
  <si>
    <t>31.15%</t>
  </si>
  <si>
    <t>53.11%</t>
  </si>
  <si>
    <t>8.2%</t>
  </si>
  <si>
    <t>3.61%</t>
  </si>
  <si>
    <t>Quality of on-campus housing</t>
  </si>
  <si>
    <t>10.86%</t>
  </si>
  <si>
    <t>32.57%</t>
  </si>
  <si>
    <t>45.72%</t>
  </si>
  <si>
    <t>6.58%</t>
  </si>
  <si>
    <t>4.28%</t>
  </si>
  <si>
    <t>Surroundings (neighborhood, town or city)</t>
  </si>
  <si>
    <t>30.19%</t>
  </si>
  <si>
    <t>35.71%</t>
  </si>
  <si>
    <t>27.27%</t>
  </si>
  <si>
    <t>4.55%</t>
  </si>
  <si>
    <t>2.27%</t>
  </si>
  <si>
    <t>Attractiveness of campus</t>
  </si>
  <si>
    <t>15.58%</t>
  </si>
  <si>
    <t>37.99%</t>
  </si>
  <si>
    <t>34.09%</t>
  </si>
  <si>
    <t>9.42%</t>
  </si>
  <si>
    <t>2.92%</t>
  </si>
  <si>
    <t>Opportunities to participate in extracurricular activities</t>
  </si>
  <si>
    <t>5.52%</t>
  </si>
  <si>
    <t>32.47%</t>
  </si>
  <si>
    <t>50.65%</t>
  </si>
  <si>
    <t>8.12%</t>
  </si>
  <si>
    <t>3.25%</t>
  </si>
  <si>
    <t>Public safety</t>
  </si>
  <si>
    <t>12.83%</t>
  </si>
  <si>
    <t>29.61%</t>
  </si>
  <si>
    <t>49.67%</t>
  </si>
  <si>
    <t>5.26%</t>
  </si>
  <si>
    <t>2.63%</t>
  </si>
  <si>
    <t>College ranking</t>
  </si>
  <si>
    <t>12.01%</t>
  </si>
  <si>
    <t>38.31%</t>
  </si>
  <si>
    <t>34.74%</t>
  </si>
  <si>
    <t>8.77%</t>
  </si>
  <si>
    <t>6.17%</t>
  </si>
  <si>
    <t>Q. 8 Compared to the college that you decided to attend, please rate NJIT on the following aspects</t>
  </si>
  <si>
    <t>College publications (catalogs, brochures etc.)</t>
  </si>
  <si>
    <t>18.92%</t>
  </si>
  <si>
    <t>71.81%</t>
  </si>
  <si>
    <t>3.47%</t>
  </si>
  <si>
    <t>3.86%</t>
  </si>
  <si>
    <t>College website</t>
  </si>
  <si>
    <t>3.45%</t>
  </si>
  <si>
    <t>21.84%</t>
  </si>
  <si>
    <t>60.92%</t>
  </si>
  <si>
    <t>9.2%</t>
  </si>
  <si>
    <t>4.6%</t>
  </si>
  <si>
    <t>Communications about financial aid (not the aid decision)</t>
  </si>
  <si>
    <t>5%</t>
  </si>
  <si>
    <t>16.92%</t>
  </si>
  <si>
    <t>62.31%</t>
  </si>
  <si>
    <t>11.15%</t>
  </si>
  <si>
    <t>4.62%</t>
  </si>
  <si>
    <t>Electronic communication with the college</t>
  </si>
  <si>
    <t>16.09%</t>
  </si>
  <si>
    <t>68.58%</t>
  </si>
  <si>
    <t>7.66%</t>
  </si>
  <si>
    <t>4.21%</t>
  </si>
  <si>
    <t>Contact with the college after you were admitted</t>
  </si>
  <si>
    <t>4.23%</t>
  </si>
  <si>
    <t>19.23%</t>
  </si>
  <si>
    <t>64.62%</t>
  </si>
  <si>
    <t>6.92%</t>
  </si>
  <si>
    <t>Contact with faculty</t>
  </si>
  <si>
    <t>6.23%</t>
  </si>
  <si>
    <t>20.62%</t>
  </si>
  <si>
    <t>65.76%</t>
  </si>
  <si>
    <t>3.11%</t>
  </si>
  <si>
    <t>Contact with other current students</t>
  </si>
  <si>
    <t>6.59%</t>
  </si>
  <si>
    <t>17.44%</t>
  </si>
  <si>
    <t>65.12%</t>
  </si>
  <si>
    <t>7.75%</t>
  </si>
  <si>
    <t>3.1%</t>
  </si>
  <si>
    <t>Q. 9 Mark the circle that best represents how much the following contributed to your knowledge of NJIT. Using this scale: (1=Very little  &lt;&lt;&lt;------&gt;&gt;&gt; 5=Very much)</t>
  </si>
  <si>
    <t>1-Very little</t>
  </si>
  <si>
    <t>5- Very much</t>
  </si>
  <si>
    <t>High school teachers, principal, or staff</t>
  </si>
  <si>
    <t>43.39%</t>
  </si>
  <si>
    <t>17.97%</t>
  </si>
  <si>
    <t>23.05%</t>
  </si>
  <si>
    <t>9.15%</t>
  </si>
  <si>
    <t>6.44%</t>
  </si>
  <si>
    <t>Guidance counselor</t>
  </si>
  <si>
    <t>37.5%</t>
  </si>
  <si>
    <t>18.24%</t>
  </si>
  <si>
    <t>24.66%</t>
  </si>
  <si>
    <t>10.47%</t>
  </si>
  <si>
    <t>9.12%</t>
  </si>
  <si>
    <t>A representative of NJIT</t>
  </si>
  <si>
    <t>32.99%</t>
  </si>
  <si>
    <t>13.95%</t>
  </si>
  <si>
    <t>26.53%</t>
  </si>
  <si>
    <t>14.97%</t>
  </si>
  <si>
    <t>11.56%</t>
  </si>
  <si>
    <t>Participation in NJIT pre-college program</t>
  </si>
  <si>
    <t>65.75%</t>
  </si>
  <si>
    <t>8.56%</t>
  </si>
  <si>
    <t>15.41%</t>
  </si>
  <si>
    <t>5.14%</t>
  </si>
  <si>
    <t>NJIT campus visit</t>
  </si>
  <si>
    <t>28.14%</t>
  </si>
  <si>
    <t>24.41%</t>
  </si>
  <si>
    <t>21.02%</t>
  </si>
  <si>
    <t>Contact with current NJIT students</t>
  </si>
  <si>
    <t>42.18%</t>
  </si>
  <si>
    <t>15.31%</t>
  </si>
  <si>
    <t>23.81%</t>
  </si>
  <si>
    <t>8.84%</t>
  </si>
  <si>
    <t>9.86%</t>
  </si>
  <si>
    <t>Printed NJIT publications (catalogs, brochures etc.)</t>
  </si>
  <si>
    <t>25.85%</t>
  </si>
  <si>
    <t>19.05%</t>
  </si>
  <si>
    <t>34.35%</t>
  </si>
  <si>
    <t>6.8%</t>
  </si>
  <si>
    <t>NJIT website (NJIT.edu)</t>
  </si>
  <si>
    <t>20%</t>
  </si>
  <si>
    <t>16.27%</t>
  </si>
  <si>
    <t>35.93%</t>
  </si>
  <si>
    <t>14.24%</t>
  </si>
  <si>
    <t>13.56%</t>
  </si>
  <si>
    <t>NJIT's social networking sites (e.g. Facebook, Twitter, YouTube)</t>
  </si>
  <si>
    <t>57.14%</t>
  </si>
  <si>
    <t>16.33%</t>
  </si>
  <si>
    <t>4.08%</t>
  </si>
  <si>
    <t>3.4%</t>
  </si>
  <si>
    <t>College guide books (e.g. Princeton Review, U.S. News and World Report, Peterson's, etc.)</t>
  </si>
  <si>
    <t>43.05%</t>
  </si>
  <si>
    <t>13.9%</t>
  </si>
  <si>
    <t>26.1%</t>
  </si>
  <si>
    <t>7.8%</t>
  </si>
  <si>
    <t>College guide websites (e.g. collegeprowler.com, unigo.com, usnews.com/rankings, princetonreview.com, etc.)</t>
  </si>
  <si>
    <t>37.76%</t>
  </si>
  <si>
    <t>15.99%</t>
  </si>
  <si>
    <t>28.57%</t>
  </si>
  <si>
    <t>Newspaper or magazine advertisement</t>
  </si>
  <si>
    <t>64.73%</t>
  </si>
  <si>
    <t>13.01%</t>
  </si>
  <si>
    <t>18.15%</t>
  </si>
  <si>
    <t>2.05%</t>
  </si>
  <si>
    <t>Radio or TV advertisement</t>
  </si>
  <si>
    <t>72.54%</t>
  </si>
  <si>
    <t>11.19%</t>
  </si>
  <si>
    <t>12.54%</t>
  </si>
  <si>
    <t>2.03%</t>
  </si>
  <si>
    <t>1.69%</t>
  </si>
  <si>
    <t>Q.10.Did you request information from NJIT's Admissions Office?</t>
  </si>
  <si>
    <t>Yes</t>
  </si>
  <si>
    <t>42.54%</t>
  </si>
  <si>
    <t>No</t>
  </si>
  <si>
    <t>57.46%</t>
  </si>
  <si>
    <t>Q.11.How long was it before you received a reply from NJIT Admissions?</t>
  </si>
  <si>
    <t>Same day</t>
  </si>
  <si>
    <t>8.46%</t>
  </si>
  <si>
    <t>Next day</t>
  </si>
  <si>
    <t>2 to 3 days</t>
  </si>
  <si>
    <t>31.54%</t>
  </si>
  <si>
    <t>4 days or more</t>
  </si>
  <si>
    <t>46.92%</t>
  </si>
  <si>
    <t>Never received a reply</t>
  </si>
  <si>
    <t>Q.12.Are you an athlete?</t>
  </si>
  <si>
    <t>25.63%</t>
  </si>
  <si>
    <t>74.37%</t>
  </si>
  <si>
    <t>Q.13.Compared to the college that you decided to attend, please rate the quality of contact with coaches.</t>
  </si>
  <si>
    <t>7.79%</t>
  </si>
  <si>
    <t>22.08%</t>
  </si>
  <si>
    <t>62.34%</t>
  </si>
  <si>
    <t>1.3%</t>
  </si>
  <si>
    <t>6.49%</t>
  </si>
  <si>
    <t>Q.14.How does NJIT compare to the institution that you decided to attend in terms of total institutional price (before financial aid)?</t>
  </si>
  <si>
    <t>Much lower</t>
  </si>
  <si>
    <t>23.3%</t>
  </si>
  <si>
    <t>Lower</t>
  </si>
  <si>
    <t>22.98%</t>
  </si>
  <si>
    <t>31.72%</t>
  </si>
  <si>
    <t>Higher</t>
  </si>
  <si>
    <t>13.27%</t>
  </si>
  <si>
    <t>Much higher</t>
  </si>
  <si>
    <t>8.74%</t>
  </si>
  <si>
    <t>Q.15.Were you offered financial aid by NJIT and the institution that you decided to attend?</t>
  </si>
  <si>
    <t xml:space="preserve">Offered only by the institution that I decided to attend
</t>
  </si>
  <si>
    <t>17.41%</t>
  </si>
  <si>
    <t xml:space="preserve">Offered only by NJIT
</t>
  </si>
  <si>
    <t>9.18%</t>
  </si>
  <si>
    <t xml:space="preserve">Offered by both
</t>
  </si>
  <si>
    <t>61.39%</t>
  </si>
  <si>
    <t xml:space="preserve">Offered by neither
</t>
  </si>
  <si>
    <t>12.03%</t>
  </si>
  <si>
    <t xml:space="preserve">Q. 16 How does NJIT compare (Much lower -- Much higher) to the institution that you decided to attend ? Scroll right to see all responses. </t>
  </si>
  <si>
    <t>Not Applicable</t>
  </si>
  <si>
    <t>Total cost to you and your family after grants and scholarships</t>
  </si>
  <si>
    <t>25%</t>
  </si>
  <si>
    <t>20.74%</t>
  </si>
  <si>
    <t>26.6%</t>
  </si>
  <si>
    <t>14.36%</t>
  </si>
  <si>
    <t>10.64%</t>
  </si>
  <si>
    <t>2.66%</t>
  </si>
  <si>
    <t>Total dollar amount of financial aid offered</t>
  </si>
  <si>
    <t>15.96%</t>
  </si>
  <si>
    <t>22.87%</t>
  </si>
  <si>
    <t>31.38%</t>
  </si>
  <si>
    <t>12.77%</t>
  </si>
  <si>
    <t>Portion of total financial aid that was scholarship or grant</t>
  </si>
  <si>
    <t>15.59%</t>
  </si>
  <si>
    <t>19.89%</t>
  </si>
  <si>
    <t>36.02%</t>
  </si>
  <si>
    <t>11.83%</t>
  </si>
  <si>
    <t>12.37%</t>
  </si>
  <si>
    <t>4.3%</t>
  </si>
  <si>
    <t>Portion of total financial aid that was work study.</t>
  </si>
  <si>
    <t>6.99%</t>
  </si>
  <si>
    <t>11.29%</t>
  </si>
  <si>
    <t>50.54%</t>
  </si>
  <si>
    <t>3.76%</t>
  </si>
  <si>
    <t>23.66%</t>
  </si>
  <si>
    <t xml:space="preserve">Amount of financial aid given in recognition of academic talent </t>
  </si>
  <si>
    <t>14.52%</t>
  </si>
  <si>
    <t>17.2%</t>
  </si>
  <si>
    <t>34.41%</t>
  </si>
  <si>
    <t>10.75%</t>
  </si>
  <si>
    <t>Amount of financial aid given in recognition of athletic talent.</t>
  </si>
  <si>
    <t>7.53%</t>
  </si>
  <si>
    <t>6.45%</t>
  </si>
  <si>
    <t>2.15%</t>
  </si>
  <si>
    <t>47.85%</t>
  </si>
  <si>
    <t xml:space="preserve">Q.17.Which of the following categories best represents your rank in high school?
</t>
  </si>
  <si>
    <t xml:space="preserve">Top 10%
</t>
  </si>
  <si>
    <t>42.39%</t>
  </si>
  <si>
    <t xml:space="preserve">Top 25%
</t>
  </si>
  <si>
    <t>39.16%</t>
  </si>
  <si>
    <t xml:space="preserve">Top 50%
</t>
  </si>
  <si>
    <t>15.86%</t>
  </si>
  <si>
    <t xml:space="preserve">Not top 50%
</t>
  </si>
  <si>
    <t>2.59%</t>
  </si>
  <si>
    <t>Q. 18 What was your highest score on the SAT test for Critical Reading?</t>
  </si>
  <si>
    <t>Q. 19 What was your highest score on the SAT test for Mathematics?</t>
  </si>
  <si>
    <t>Q. 20 What was your highest score on the SAT test for Writing?</t>
  </si>
  <si>
    <t xml:space="preserve">Q.21.Which of the following best describes the type of high school that you attended?
</t>
  </si>
  <si>
    <t>Public</t>
  </si>
  <si>
    <t>81.06%</t>
  </si>
  <si>
    <t>Private</t>
  </si>
  <si>
    <t>18.94%</t>
  </si>
  <si>
    <t>Q.22.Are you a NJ state resident?</t>
  </si>
  <si>
    <t>85.8%</t>
  </si>
  <si>
    <t>14.2%</t>
  </si>
  <si>
    <t>Q.23.What county are you located in?</t>
  </si>
  <si>
    <t xml:space="preserve">Atlantic
</t>
  </si>
  <si>
    <t>0.38%</t>
  </si>
  <si>
    <t xml:space="preserve">Bergen
</t>
  </si>
  <si>
    <t>14.29%</t>
  </si>
  <si>
    <t xml:space="preserve">Burlington 
</t>
  </si>
  <si>
    <t>1.88%</t>
  </si>
  <si>
    <t xml:space="preserve">Camden 
</t>
  </si>
  <si>
    <t>1.13%</t>
  </si>
  <si>
    <t xml:space="preserve">Cape May 
</t>
  </si>
  <si>
    <t>0%</t>
  </si>
  <si>
    <t xml:space="preserve">Cumberland 
</t>
  </si>
  <si>
    <t>0.75%</t>
  </si>
  <si>
    <t xml:space="preserve">Essex 
</t>
  </si>
  <si>
    <t>7.52%</t>
  </si>
  <si>
    <t xml:space="preserve">Gloucester 
</t>
  </si>
  <si>
    <t>8.27%</t>
  </si>
  <si>
    <t xml:space="preserve">Hunterdon 
</t>
  </si>
  <si>
    <t xml:space="preserve">Mercer 
</t>
  </si>
  <si>
    <t xml:space="preserve">Middlesex 
</t>
  </si>
  <si>
    <t>19.92%</t>
  </si>
  <si>
    <t xml:space="preserve">Monmouth 
</t>
  </si>
  <si>
    <t xml:space="preserve">Morris 
</t>
  </si>
  <si>
    <t>7.14%</t>
  </si>
  <si>
    <t xml:space="preserve">Ocean 
</t>
  </si>
  <si>
    <t xml:space="preserve">Passaic
</t>
  </si>
  <si>
    <t>8.65%</t>
  </si>
  <si>
    <t xml:space="preserve">Salem 
</t>
  </si>
  <si>
    <t xml:space="preserve">Somerset 
</t>
  </si>
  <si>
    <t xml:space="preserve">Sussex 
</t>
  </si>
  <si>
    <t xml:space="preserve">Union 
</t>
  </si>
  <si>
    <t>9.77%</t>
  </si>
  <si>
    <t xml:space="preserve">Warren 
</t>
  </si>
  <si>
    <t>1.5%</t>
  </si>
  <si>
    <t>Q.24.Gender:</t>
  </si>
  <si>
    <t>Male</t>
  </si>
  <si>
    <t>63.3%</t>
  </si>
  <si>
    <t>Female</t>
  </si>
  <si>
    <t>36.7%</t>
  </si>
  <si>
    <t>Q.25.How would you describe yourself?</t>
  </si>
  <si>
    <t xml:space="preserve">African American, Non-Hispanic
</t>
  </si>
  <si>
    <t>8.91%</t>
  </si>
  <si>
    <t xml:space="preserve">American Indian or Alaskan Native
</t>
  </si>
  <si>
    <t>0.66%</t>
  </si>
  <si>
    <t xml:space="preserve">Asian or Pacific Islander
</t>
  </si>
  <si>
    <t>35.97%</t>
  </si>
  <si>
    <t xml:space="preserve">Hispanic
</t>
  </si>
  <si>
    <t>9.24%</t>
  </si>
  <si>
    <t xml:space="preserve">White, Non-Hispanic
</t>
  </si>
  <si>
    <t>40.92%</t>
  </si>
  <si>
    <t xml:space="preserve">International Student
</t>
  </si>
  <si>
    <t>4.29%</t>
  </si>
  <si>
    <t>Response Rate: 20%</t>
  </si>
  <si>
    <t xml:space="preserve">Hudson
</t>
  </si>
  <si>
    <t>Brown University</t>
  </si>
  <si>
    <t>Carnegie Mellon University</t>
  </si>
  <si>
    <t>Columbia University</t>
  </si>
  <si>
    <t>Cornell University</t>
  </si>
  <si>
    <t>MIT</t>
  </si>
  <si>
    <t xml:space="preserve">New York University </t>
  </si>
  <si>
    <t xml:space="preserve">Lehigh University </t>
  </si>
  <si>
    <t>The Cooper Union</t>
  </si>
  <si>
    <t>Q.1.Which college was your first choice? (Answer of others) List</t>
  </si>
  <si>
    <t xml:space="preserve">Arcadia University </t>
  </si>
  <si>
    <t xml:space="preserve">Barnard College </t>
  </si>
  <si>
    <t xml:space="preserve">Boston college </t>
  </si>
  <si>
    <t xml:space="preserve">Boston University </t>
  </si>
  <si>
    <t xml:space="preserve">Brandeis </t>
  </si>
  <si>
    <t xml:space="preserve">California Polytechnic State University </t>
  </si>
  <si>
    <t xml:space="preserve">Citadel </t>
  </si>
  <si>
    <t xml:space="preserve">Clarkson University </t>
  </si>
  <si>
    <t xml:space="preserve">Clemson </t>
  </si>
  <si>
    <t xml:space="preserve">CU Boulder </t>
  </si>
  <si>
    <t xml:space="preserve">CUNY </t>
  </si>
  <si>
    <t xml:space="preserve">Drew University </t>
  </si>
  <si>
    <t xml:space="preserve">Embry-Riddle Aeronautical University </t>
  </si>
  <si>
    <t xml:space="preserve">fairleigh dickinson university </t>
  </si>
  <si>
    <t xml:space="preserve">Fairleigh Dickinson University </t>
  </si>
  <si>
    <t xml:space="preserve">Fordham University </t>
  </si>
  <si>
    <t xml:space="preserve">Francis Marion univ </t>
  </si>
  <si>
    <t xml:space="preserve">Georgia Tech </t>
  </si>
  <si>
    <t xml:space="preserve">Grove City College </t>
  </si>
  <si>
    <t xml:space="preserve">Hartford University </t>
  </si>
  <si>
    <t xml:space="preserve">Harvard University </t>
  </si>
  <si>
    <t xml:space="preserve">Indiana U </t>
  </si>
  <si>
    <t xml:space="preserve">Kean University </t>
  </si>
  <si>
    <t xml:space="preserve">Long Island University </t>
  </si>
  <si>
    <t xml:space="preserve">Manhattan College </t>
  </si>
  <si>
    <t xml:space="preserve">Marymount University </t>
  </si>
  <si>
    <t xml:space="preserve">marywood university </t>
  </si>
  <si>
    <t xml:space="preserve">Michigan State University </t>
  </si>
  <si>
    <t xml:space="preserve">Montana State University </t>
  </si>
  <si>
    <t xml:space="preserve">New York Institute of Technology </t>
  </si>
  <si>
    <t xml:space="preserve">Northeastern University </t>
  </si>
  <si>
    <t xml:space="preserve">Northwestern University </t>
  </si>
  <si>
    <t xml:space="preserve">Philadelphia University </t>
  </si>
  <si>
    <t xml:space="preserve">Pratt Institute </t>
  </si>
  <si>
    <t xml:space="preserve">Princeton University </t>
  </si>
  <si>
    <t xml:space="preserve">Purdue </t>
  </si>
  <si>
    <t xml:space="preserve">Purdue College of Engineering </t>
  </si>
  <si>
    <t xml:space="preserve">purdue university </t>
  </si>
  <si>
    <t xml:space="preserve">Ramapo College of New Jersey </t>
  </si>
  <si>
    <t xml:space="preserve">Rice </t>
  </si>
  <si>
    <t xml:space="preserve">Rice University </t>
  </si>
  <si>
    <t xml:space="preserve">Richard Stockton </t>
  </si>
  <si>
    <t xml:space="preserve">Roger Williams University </t>
  </si>
  <si>
    <t xml:space="preserve">seton hall </t>
  </si>
  <si>
    <t xml:space="preserve">Siena College </t>
  </si>
  <si>
    <t xml:space="preserve">Stony Brook University </t>
  </si>
  <si>
    <t xml:space="preserve">Suffolk University </t>
  </si>
  <si>
    <t xml:space="preserve">SUNY-Stony Brook </t>
  </si>
  <si>
    <t xml:space="preserve">Syracuse </t>
  </si>
  <si>
    <t xml:space="preserve">Temple University </t>
  </si>
  <si>
    <t xml:space="preserve">The Catholic University of America </t>
  </si>
  <si>
    <t xml:space="preserve">The Indiana Institute of Technology </t>
  </si>
  <si>
    <t xml:space="preserve">The Ohio State University </t>
  </si>
  <si>
    <t xml:space="preserve">The University of Scranton </t>
  </si>
  <si>
    <t xml:space="preserve">U. of Pennsylvania </t>
  </si>
  <si>
    <t xml:space="preserve">UC Berkeley </t>
  </si>
  <si>
    <t xml:space="preserve">University of Arizona </t>
  </si>
  <si>
    <t xml:space="preserve">University of California at Berkeley </t>
  </si>
  <si>
    <t xml:space="preserve">university of delaware </t>
  </si>
  <si>
    <t xml:space="preserve">University of Delaware </t>
  </si>
  <si>
    <t xml:space="preserve">University of Maryland </t>
  </si>
  <si>
    <t xml:space="preserve">University of Maryland - College Park </t>
  </si>
  <si>
    <t xml:space="preserve">University of Maryland College Park </t>
  </si>
  <si>
    <t xml:space="preserve">University of Maryland-College Park </t>
  </si>
  <si>
    <t xml:space="preserve">university of miami </t>
  </si>
  <si>
    <t xml:space="preserve">University of Pennsylvania </t>
  </si>
  <si>
    <t xml:space="preserve">University of Pittsburgh </t>
  </si>
  <si>
    <t xml:space="preserve">University of Rhode Island </t>
  </si>
  <si>
    <t xml:space="preserve">University of Scranton </t>
  </si>
  <si>
    <t xml:space="preserve">University of the Sciences in Philadelphia </t>
  </si>
  <si>
    <t xml:space="preserve">University of Virginia </t>
  </si>
  <si>
    <t xml:space="preserve">UVM </t>
  </si>
  <si>
    <t xml:space="preserve">Vassar College </t>
  </si>
  <si>
    <t xml:space="preserve">Villanova University </t>
  </si>
  <si>
    <t xml:space="preserve">Wellesley </t>
  </si>
  <si>
    <t xml:space="preserve">Widener </t>
  </si>
  <si>
    <t xml:space="preserve">William Paterson University </t>
  </si>
  <si>
    <t xml:space="preserve">Worcester Polytechnic Institute </t>
  </si>
  <si>
    <t>Boston University</t>
  </si>
  <si>
    <t>Philadelphia University</t>
  </si>
  <si>
    <t>adelphi university</t>
  </si>
  <si>
    <t>albright college</t>
  </si>
  <si>
    <t>Arcadia</t>
  </si>
  <si>
    <t>Arcadia University</t>
  </si>
  <si>
    <t>bergen community college</t>
  </si>
  <si>
    <t>California Institute of Technology</t>
  </si>
  <si>
    <t>Carnegie Mellon</t>
  </si>
  <si>
    <t>Carthage</t>
  </si>
  <si>
    <t>Cooper Union</t>
  </si>
  <si>
    <t>CUNY college of staten island</t>
  </si>
  <si>
    <t>Dominican College</t>
  </si>
  <si>
    <t>Elizabethtown</t>
  </si>
  <si>
    <t>everest institute</t>
  </si>
  <si>
    <t>Fairleigh Dickinson</t>
  </si>
  <si>
    <t>Fordham University</t>
  </si>
  <si>
    <t>Franklin and Marshall College</t>
  </si>
  <si>
    <t>Hamilton College</t>
  </si>
  <si>
    <t>Hofstra University</t>
  </si>
  <si>
    <t>Howard University</t>
  </si>
  <si>
    <t>Illinois Institute of Technology</t>
  </si>
  <si>
    <t>Kansas State University</t>
  </si>
  <si>
    <t>Kean University</t>
  </si>
  <si>
    <t>loyola maryland</t>
  </si>
  <si>
    <t>Marist</t>
  </si>
  <si>
    <t>NC State</t>
  </si>
  <si>
    <t>New York University</t>
  </si>
  <si>
    <t>Northeastern university</t>
  </si>
  <si>
    <t>Norwich University</t>
  </si>
  <si>
    <t>NYIT</t>
  </si>
  <si>
    <t>pratt</t>
  </si>
  <si>
    <t>Princeton University</t>
  </si>
  <si>
    <t>Purdue University</t>
  </si>
  <si>
    <t>ramapo college</t>
  </si>
  <si>
    <t>Ramapo College</t>
  </si>
  <si>
    <t>Rice University</t>
  </si>
  <si>
    <t>Roger Williams University</t>
  </si>
  <si>
    <t>Santa Clara University</t>
  </si>
  <si>
    <t>Southern Illinois University Edwardsville</t>
  </si>
  <si>
    <t>St. John''s University</t>
  </si>
  <si>
    <t>Stanford</t>
  </si>
  <si>
    <t>Stony Brook</t>
  </si>
  <si>
    <t>SUNY Albany</t>
  </si>
  <si>
    <t>SUNY-Albany</t>
  </si>
  <si>
    <t>Temple University</t>
  </si>
  <si>
    <t>texas a&amp;m</t>
  </si>
  <si>
    <t>U. of Richmond</t>
  </si>
  <si>
    <t>University of Arizona</t>
  </si>
  <si>
    <t>University of Connecticut</t>
  </si>
  <si>
    <t>University of Delaware</t>
  </si>
  <si>
    <t>University of Maryland</t>
  </si>
  <si>
    <t>University of Maryland - Baltimore County</t>
  </si>
  <si>
    <t>university of new hampshire</t>
  </si>
  <si>
    <t>University of North Carolina</t>
  </si>
  <si>
    <t>University of Rochester</t>
  </si>
  <si>
    <t>University of Southern California</t>
  </si>
  <si>
    <t>University of Tennessee</t>
  </si>
  <si>
    <t>University of the Sciences</t>
  </si>
  <si>
    <t>University of the Sciences in Philadelphia</t>
  </si>
  <si>
    <t>University of Wisconsin LaCrosse</t>
  </si>
  <si>
    <t>USCGA</t>
  </si>
  <si>
    <t>Villanova University</t>
  </si>
  <si>
    <t>Virginia Military Institute</t>
  </si>
  <si>
    <t>Wentworth Institute of Technology</t>
  </si>
  <si>
    <t>widener</t>
  </si>
  <si>
    <t>william paterson</t>
  </si>
  <si>
    <t>William Paterson University</t>
  </si>
  <si>
    <t>Yale University</t>
  </si>
  <si>
    <t>Ybuversity of Pennsylvania</t>
  </si>
  <si>
    <t>Q.1.Which college was your second choice? (Answer of others) List</t>
  </si>
  <si>
    <t>Bergen Community College</t>
  </si>
  <si>
    <t>Binghamton university</t>
  </si>
  <si>
    <t>Bryant University</t>
  </si>
  <si>
    <t>Burlington County College</t>
  </si>
  <si>
    <t>Caltech</t>
  </si>
  <si>
    <t>Case Western Reserve University</t>
  </si>
  <si>
    <t>Catholic University of America</t>
  </si>
  <si>
    <t>City College CUNY</t>
  </si>
  <si>
    <t>city college of new york</t>
  </si>
  <si>
    <t>City college of New York</t>
  </si>
  <si>
    <t>Clemson</t>
  </si>
  <si>
    <t>Columbia</t>
  </si>
  <si>
    <t>DeSales University</t>
  </si>
  <si>
    <t>did not have one</t>
  </si>
  <si>
    <t>Fairleigh Dickinson University</t>
  </si>
  <si>
    <t>Farileigh Dickson University</t>
  </si>
  <si>
    <t>Georgetown University</t>
  </si>
  <si>
    <t>Johns Hopkins University</t>
  </si>
  <si>
    <t>johnson and wales</t>
  </si>
  <si>
    <t>kent university</t>
  </si>
  <si>
    <t>lehigh university</t>
  </si>
  <si>
    <t>Manhattan College</t>
  </si>
  <si>
    <t>maryland</t>
  </si>
  <si>
    <t>Middlesex County College</t>
  </si>
  <si>
    <t>Njcu</t>
  </si>
  <si>
    <t>None</t>
  </si>
  <si>
    <t>Northeastern University</t>
  </si>
  <si>
    <t>Northwestern University</t>
  </si>
  <si>
    <t>nyit</t>
  </si>
  <si>
    <t>NYU-Poly</t>
  </si>
  <si>
    <t>Parsons The New School For Design</t>
  </si>
  <si>
    <t>Polytechnic Institute of NYU</t>
  </si>
  <si>
    <t>Pratt Institute</t>
  </si>
  <si>
    <t>Ramapo</t>
  </si>
  <si>
    <t>Rhode Island School of Design</t>
  </si>
  <si>
    <t>Rider University</t>
  </si>
  <si>
    <t>Ryder</t>
  </si>
  <si>
    <t>Sacred Heart University</t>
  </si>
  <si>
    <t>Stony Brook University</t>
  </si>
  <si>
    <t>Suny at Buffalo</t>
  </si>
  <si>
    <t>Syracuse University</t>
  </si>
  <si>
    <t>Tufts University</t>
  </si>
  <si>
    <t>UC Santa Barbara</t>
  </si>
  <si>
    <t>union county college</t>
  </si>
  <si>
    <t>University at Stony Brook</t>
  </si>
  <si>
    <t>University if rochester</t>
  </si>
  <si>
    <t>University of California at Los Angeles</t>
  </si>
  <si>
    <t>University of Connecicut</t>
  </si>
  <si>
    <t>university of connecticut</t>
  </si>
  <si>
    <t>University of Illinois - Urbana Champaign</t>
  </si>
  <si>
    <t>university of massachusetts</t>
  </si>
  <si>
    <t>University of North Florida</t>
  </si>
  <si>
    <t>University of Richmond</t>
  </si>
  <si>
    <t>University of Villanova</t>
  </si>
  <si>
    <t>University of Virginia</t>
  </si>
  <si>
    <t>vaughn college</t>
  </si>
  <si>
    <t>Villanova university</t>
  </si>
  <si>
    <t>Washington College</t>
  </si>
  <si>
    <t>Wellesley College</t>
  </si>
  <si>
    <t>WIT</t>
  </si>
  <si>
    <t>Worcester Polytechnic Institute</t>
  </si>
  <si>
    <t>york college of pennsylvania</t>
  </si>
  <si>
    <t>Q.1.Which college was your third choice? (Answer of others) List</t>
  </si>
  <si>
    <t>Average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</si>
</sst>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409]h:mm:ss\ AM/PM"/>
  </numFmts>
  <fonts count="7">
    <font>
      <sz val="10"/>
      <name val="Arial"/>
      <family val="0"/>
    </font>
    <font>
      <sz val="10"/>
      <color indexed="8"/>
      <name val="sansserif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Border="1" applyAlignment="1">
      <alignment horizontal="left" vertical="top" wrapText="1"/>
    </xf>
    <xf numFmtId="0" fontId="2" fillId="2" borderId="1" xfId="0" applyFont="1" applyBorder="1" applyAlignment="1">
      <alignment horizontal="center" vertical="top" wrapText="1"/>
    </xf>
    <xf numFmtId="0" fontId="2" fillId="3" borderId="1" xfId="0" applyFont="1" applyBorder="1" applyAlignment="1">
      <alignment horizontal="left" vertical="top" wrapText="1"/>
    </xf>
    <xf numFmtId="0" fontId="2" fillId="3" borderId="1" xfId="0" applyFont="1" applyBorder="1" applyAlignment="1">
      <alignment horizontal="center" vertical="top" wrapText="1"/>
    </xf>
    <xf numFmtId="0" fontId="2" fillId="4" borderId="1" xfId="0" applyFont="1" applyBorder="1" applyAlignment="1">
      <alignment horizontal="left" vertical="top" wrapText="1"/>
    </xf>
    <xf numFmtId="0" fontId="2" fillId="4" borderId="1" xfId="0" applyFont="1" applyBorder="1" applyAlignment="1">
      <alignment horizontal="center" vertical="top" wrapText="1"/>
    </xf>
    <xf numFmtId="0" fontId="3" fillId="5" borderId="2" xfId="0" applyFont="1" applyBorder="1" applyAlignment="1">
      <alignment horizontal="left" vertical="top" wrapText="1"/>
    </xf>
    <xf numFmtId="0" fontId="3" fillId="5" borderId="3" xfId="0" applyFont="1" applyBorder="1" applyAlignment="1">
      <alignment horizontal="left" vertical="top" wrapText="1"/>
    </xf>
    <xf numFmtId="0" fontId="2" fillId="5" borderId="3" xfId="0" applyFont="1" applyBorder="1" applyAlignment="1">
      <alignment horizontal="left" vertical="top" wrapText="1"/>
    </xf>
    <xf numFmtId="0" fontId="2" fillId="5" borderId="4" xfId="0" applyFont="1" applyBorder="1" applyAlignment="1">
      <alignment horizontal="left" vertical="top" wrapText="1"/>
    </xf>
    <xf numFmtId="0" fontId="3" fillId="5" borderId="4" xfId="0" applyFont="1" applyBorder="1" applyAlignment="1">
      <alignment horizontal="left" vertical="top" wrapText="1"/>
    </xf>
    <xf numFmtId="10" fontId="2" fillId="3" borderId="1" xfId="0" applyNumberFormat="1" applyFont="1" applyBorder="1" applyAlignment="1">
      <alignment horizontal="center" vertical="top" wrapText="1"/>
    </xf>
    <xf numFmtId="10" fontId="2" fillId="4" borderId="1" xfId="0" applyNumberFormat="1" applyFont="1" applyBorder="1" applyAlignment="1">
      <alignment horizontal="center" vertical="top" wrapText="1"/>
    </xf>
    <xf numFmtId="0" fontId="0" fillId="0" borderId="0" xfId="0" applyAlignment="1">
      <alignment/>
    </xf>
    <xf numFmtId="0" fontId="2" fillId="3" borderId="5" xfId="0" applyFont="1" applyBorder="1" applyAlignment="1">
      <alignment horizontal="center" vertical="top" wrapText="1"/>
    </xf>
    <xf numFmtId="0" fontId="2" fillId="4" borderId="5" xfId="0" applyFont="1" applyBorder="1" applyAlignment="1">
      <alignment horizontal="center" vertical="top" wrapText="1"/>
    </xf>
    <xf numFmtId="10" fontId="2" fillId="3" borderId="6" xfId="0" applyNumberFormat="1" applyFont="1" applyBorder="1" applyAlignment="1">
      <alignment horizontal="center" vertical="top" wrapText="1"/>
    </xf>
    <xf numFmtId="10" fontId="2" fillId="4" borderId="6" xfId="0" applyNumberFormat="1" applyFont="1" applyBorder="1" applyAlignment="1">
      <alignment horizontal="center" vertical="top" wrapText="1"/>
    </xf>
    <xf numFmtId="0" fontId="2" fillId="2" borderId="1" xfId="0" applyFont="1" applyBorder="1" applyAlignment="1">
      <alignment horizontal="center" vertical="top" wrapText="1"/>
    </xf>
    <xf numFmtId="0" fontId="2" fillId="3" borderId="5" xfId="0" applyFont="1" applyBorder="1" applyAlignment="1">
      <alignment horizontal="left" vertical="top" wrapText="1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2" fillId="4" borderId="5" xfId="0" applyFont="1" applyBorder="1" applyAlignment="1">
      <alignment horizontal="left" vertical="top" wrapText="1"/>
    </xf>
    <xf numFmtId="0" fontId="2" fillId="4" borderId="7" xfId="0" applyFont="1" applyBorder="1" applyAlignment="1">
      <alignment horizontal="left" vertical="top" wrapText="1"/>
    </xf>
    <xf numFmtId="0" fontId="2" fillId="4" borderId="8" xfId="0" applyFont="1" applyBorder="1" applyAlignment="1">
      <alignment horizontal="left" vertical="top" wrapText="1"/>
    </xf>
    <xf numFmtId="0" fontId="2" fillId="3" borderId="7" xfId="0" applyFont="1" applyBorder="1" applyAlignment="1">
      <alignment horizontal="left" vertical="top" wrapText="1"/>
    </xf>
    <xf numFmtId="0" fontId="2" fillId="3" borderId="8" xfId="0" applyFont="1" applyBorder="1" applyAlignment="1">
      <alignment horizontal="left" vertical="top" wrapText="1"/>
    </xf>
    <xf numFmtId="0" fontId="2" fillId="2" borderId="1" xfId="0" applyFont="1" applyBorder="1" applyAlignment="1">
      <alignment horizontal="right" vertical="top" wrapText="1"/>
    </xf>
    <xf numFmtId="0" fontId="2" fillId="5" borderId="0" xfId="0" applyFont="1" applyBorder="1" applyAlignment="1">
      <alignment horizontal="left" vertical="top" wrapText="1"/>
    </xf>
    <xf numFmtId="0" fontId="2" fillId="5" borderId="1" xfId="0" applyFont="1" applyBorder="1" applyAlignment="1">
      <alignment horizontal="left" vertical="top" wrapText="1"/>
    </xf>
    <xf numFmtId="0" fontId="3" fillId="5" borderId="1" xfId="0" applyFont="1" applyBorder="1" applyAlignment="1">
      <alignment horizontal="left" vertical="top" wrapText="1"/>
    </xf>
    <xf numFmtId="0" fontId="2" fillId="5" borderId="0" xfId="0" applyFont="1" applyBorder="1" applyAlignment="1">
      <alignment horizontal="left" vertical="top" wrapText="1"/>
    </xf>
    <xf numFmtId="0" fontId="3" fillId="5" borderId="9" xfId="0" applyFont="1" applyBorder="1" applyAlignment="1">
      <alignment horizontal="left" vertical="top" wrapText="1"/>
    </xf>
    <xf numFmtId="0" fontId="2" fillId="5" borderId="9" xfId="0" applyFont="1" applyBorder="1" applyAlignment="1">
      <alignment horizontal="left" vertical="top" wrapText="1"/>
    </xf>
    <xf numFmtId="0" fontId="2" fillId="3" borderId="1" xfId="0" applyFont="1" applyBorder="1" applyAlignment="1">
      <alignment horizontal="left" vertical="top" wrapText="1"/>
    </xf>
    <xf numFmtId="0" fontId="2" fillId="4" borderId="1" xfId="0" applyFont="1" applyBorder="1" applyAlignment="1">
      <alignment horizontal="left" vertical="top" wrapText="1"/>
    </xf>
    <xf numFmtId="0" fontId="2" fillId="3" borderId="1" xfId="0" applyFont="1" applyBorder="1" applyAlignment="1">
      <alignment horizontal="center" vertical="top" wrapText="1"/>
    </xf>
    <xf numFmtId="0" fontId="2" fillId="4" borderId="1" xfId="0" applyFont="1" applyBorder="1" applyAlignment="1">
      <alignment horizontal="center" vertical="top" wrapText="1"/>
    </xf>
    <xf numFmtId="0" fontId="0" fillId="0" borderId="0" xfId="0" applyAlignment="1">
      <alignment/>
    </xf>
    <xf numFmtId="0" fontId="2" fillId="3" borderId="6" xfId="0" applyFont="1" applyBorder="1" applyAlignment="1">
      <alignment horizontal="center" vertical="top" wrapText="1"/>
    </xf>
    <xf numFmtId="0" fontId="2" fillId="4" borderId="6" xfId="0" applyFont="1" applyBorder="1" applyAlignment="1">
      <alignment horizontal="center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80"/>
  <sheetViews>
    <sheetView tabSelected="1" workbookViewId="0" topLeftCell="A1">
      <selection activeCell="AB45" sqref="AB45"/>
    </sheetView>
  </sheetViews>
  <sheetFormatPr defaultColWidth="9.140625" defaultRowHeight="12.75"/>
  <cols>
    <col min="1" max="1" width="3.421875" style="0" customWidth="1"/>
    <col min="2" max="2" width="35.28125" style="0" customWidth="1"/>
    <col min="3" max="3" width="5.8515625" style="0" customWidth="1"/>
    <col min="4" max="4" width="1.1484375" style="0" customWidth="1"/>
    <col min="5" max="5" width="4.7109375" style="0" customWidth="1"/>
    <col min="6" max="6" width="2.28125" style="0" customWidth="1"/>
    <col min="7" max="8" width="3.57421875" style="0" customWidth="1"/>
    <col min="9" max="9" width="2.28125" style="0" customWidth="1"/>
    <col min="10" max="10" width="4.7109375" style="0" customWidth="1"/>
    <col min="11" max="11" width="1.1484375" style="0" customWidth="1"/>
    <col min="12" max="12" width="2.57421875" style="0" customWidth="1"/>
    <col min="13" max="13" width="3.421875" style="0" customWidth="1"/>
    <col min="14" max="14" width="5.8515625" style="0" customWidth="1"/>
    <col min="15" max="15" width="1.1484375" style="0" customWidth="1"/>
    <col min="16" max="16" width="4.7109375" style="0" customWidth="1"/>
    <col min="17" max="17" width="2.28125" style="0" customWidth="1"/>
    <col min="18" max="19" width="3.57421875" style="0" customWidth="1"/>
    <col min="20" max="20" width="2.28125" style="0" customWidth="1"/>
    <col min="21" max="21" width="2.57421875" style="0" customWidth="1"/>
    <col min="22" max="22" width="2.140625" style="0" customWidth="1"/>
    <col min="23" max="23" width="1.1484375" style="0" customWidth="1"/>
    <col min="24" max="24" width="5.8515625" style="0" customWidth="1"/>
    <col min="25" max="25" width="16.8515625" style="0" customWidth="1"/>
    <col min="26" max="26" width="11.7109375" style="0" customWidth="1"/>
  </cols>
  <sheetData>
    <row r="1" spans="1:26" ht="12" customHeight="1">
      <c r="A1" s="1"/>
      <c r="B1" s="29" t="s">
        <v>0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</row>
    <row r="2" spans="1:26" ht="12" customHeight="1">
      <c r="A2" s="1"/>
      <c r="B2" s="31" t="s">
        <v>1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0" t="s">
        <v>2</v>
      </c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</row>
    <row r="3" spans="1:26" ht="12" customHeight="1">
      <c r="A3" s="1"/>
      <c r="B3" s="31" t="s">
        <v>3</v>
      </c>
      <c r="C3" s="31"/>
      <c r="D3" s="31"/>
      <c r="E3" s="31"/>
      <c r="F3" s="31"/>
      <c r="G3" s="31"/>
      <c r="H3" s="31"/>
      <c r="I3" s="31"/>
      <c r="J3" s="31"/>
      <c r="K3" s="31"/>
      <c r="L3" s="31"/>
      <c r="M3" s="30" t="s">
        <v>4</v>
      </c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</row>
    <row r="4" spans="1:26" ht="12" customHeight="1">
      <c r="A4" s="1"/>
      <c r="B4" s="31" t="s">
        <v>5</v>
      </c>
      <c r="C4" s="31"/>
      <c r="D4" s="31"/>
      <c r="E4" s="31"/>
      <c r="F4" s="31"/>
      <c r="G4" s="31"/>
      <c r="H4" s="31"/>
      <c r="I4" s="31"/>
      <c r="J4" s="31"/>
      <c r="K4" s="31"/>
      <c r="L4" s="31"/>
      <c r="M4" s="30" t="s">
        <v>6</v>
      </c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</row>
    <row r="5" spans="1:26" ht="12" customHeight="1">
      <c r="A5" s="1"/>
      <c r="B5" s="31" t="s">
        <v>7</v>
      </c>
      <c r="C5" s="31"/>
      <c r="D5" s="31"/>
      <c r="E5" s="31"/>
      <c r="F5" s="31"/>
      <c r="G5" s="31"/>
      <c r="H5" s="31"/>
      <c r="I5" s="31"/>
      <c r="J5" s="31"/>
      <c r="K5" s="31"/>
      <c r="L5" s="31"/>
      <c r="M5" s="30" t="s">
        <v>6</v>
      </c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</row>
    <row r="6" spans="1:26" ht="12" customHeight="1">
      <c r="A6" s="1"/>
      <c r="B6" s="33" t="s">
        <v>8</v>
      </c>
      <c r="C6" s="33"/>
      <c r="D6" s="33"/>
      <c r="E6" s="33"/>
      <c r="F6" s="33"/>
      <c r="G6" s="33"/>
      <c r="H6" s="33"/>
      <c r="I6" s="33"/>
      <c r="J6" s="33"/>
      <c r="K6" s="33"/>
      <c r="L6" s="33"/>
      <c r="M6" s="34" t="s">
        <v>9</v>
      </c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</row>
    <row r="7" spans="1:26" ht="12" customHeight="1">
      <c r="A7" s="1"/>
      <c r="B7" s="7" t="s">
        <v>392</v>
      </c>
      <c r="C7" s="8"/>
      <c r="D7" s="8"/>
      <c r="E7" s="8"/>
      <c r="F7" s="8"/>
      <c r="G7" s="8"/>
      <c r="H7" s="8"/>
      <c r="I7" s="8"/>
      <c r="J7" s="8"/>
      <c r="K7" s="8"/>
      <c r="L7" s="11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10"/>
    </row>
    <row r="8" spans="1:26" ht="12" customHeight="1">
      <c r="A8" s="1"/>
      <c r="B8" s="32" t="s">
        <v>0</v>
      </c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</row>
    <row r="9" spans="1:26" ht="12" customHeight="1">
      <c r="A9" s="1"/>
      <c r="B9" s="30" t="s">
        <v>10</v>
      </c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</row>
    <row r="10" spans="1:26" ht="12" customHeight="1">
      <c r="A10" s="1"/>
      <c r="B10" s="19" t="s">
        <v>11</v>
      </c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2" t="s">
        <v>12</v>
      </c>
      <c r="Z10" s="2" t="s">
        <v>13</v>
      </c>
    </row>
    <row r="11" spans="1:26" ht="12" customHeight="1">
      <c r="A11" s="1"/>
      <c r="B11" s="20" t="s">
        <v>16</v>
      </c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2"/>
      <c r="Y11" s="4">
        <v>68</v>
      </c>
      <c r="Z11" s="12">
        <f aca="true" t="shared" si="0" ref="Z11:Z32">Y11/314</f>
        <v>0.21656050955414013</v>
      </c>
    </row>
    <row r="12" spans="1:26" ht="12" customHeight="1">
      <c r="A12" s="1"/>
      <c r="B12" s="23" t="s">
        <v>14</v>
      </c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5"/>
      <c r="Y12" s="6">
        <v>28</v>
      </c>
      <c r="Z12" s="13">
        <f t="shared" si="0"/>
        <v>0.08917197452229299</v>
      </c>
    </row>
    <row r="13" spans="1:26" ht="12" customHeight="1">
      <c r="A13" s="1"/>
      <c r="B13" s="20" t="s">
        <v>17</v>
      </c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7"/>
      <c r="Y13" s="4">
        <v>28</v>
      </c>
      <c r="Z13" s="12">
        <f t="shared" si="0"/>
        <v>0.08917197452229299</v>
      </c>
    </row>
    <row r="14" spans="1:26" ht="12" customHeight="1">
      <c r="A14" s="1"/>
      <c r="B14" s="23" t="s">
        <v>15</v>
      </c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5"/>
      <c r="Y14" s="6">
        <v>13</v>
      </c>
      <c r="Z14" s="13">
        <f t="shared" si="0"/>
        <v>0.041401273885350316</v>
      </c>
    </row>
    <row r="15" spans="1:26" ht="12" customHeight="1">
      <c r="A15" s="1"/>
      <c r="B15" s="20" t="s">
        <v>19</v>
      </c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7"/>
      <c r="Y15" s="4">
        <v>11</v>
      </c>
      <c r="Z15" s="12">
        <f t="shared" si="0"/>
        <v>0.03503184713375796</v>
      </c>
    </row>
    <row r="16" spans="1:26" ht="12" customHeight="1">
      <c r="A16" s="1"/>
      <c r="B16" s="23" t="s">
        <v>18</v>
      </c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5"/>
      <c r="Y16" s="6">
        <v>9</v>
      </c>
      <c r="Z16" s="13">
        <f t="shared" si="0"/>
        <v>0.028662420382165606</v>
      </c>
    </row>
    <row r="17" spans="1:26" ht="12" customHeight="1">
      <c r="A17" s="1"/>
      <c r="B17" s="20" t="s">
        <v>22</v>
      </c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7"/>
      <c r="Y17" s="4">
        <v>7</v>
      </c>
      <c r="Z17" s="12">
        <f t="shared" si="0"/>
        <v>0.022292993630573247</v>
      </c>
    </row>
    <row r="18" spans="1:26" ht="12" customHeight="1">
      <c r="A18" s="1"/>
      <c r="B18" s="23" t="s">
        <v>399</v>
      </c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5"/>
      <c r="Y18" s="6">
        <v>7</v>
      </c>
      <c r="Z18" s="13">
        <f t="shared" si="0"/>
        <v>0.022292993630573247</v>
      </c>
    </row>
    <row r="19" spans="1:26" ht="12" customHeight="1">
      <c r="A19" s="1"/>
      <c r="B19" s="20" t="s">
        <v>20</v>
      </c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7"/>
      <c r="Y19" s="4">
        <v>6</v>
      </c>
      <c r="Z19" s="12">
        <f t="shared" si="0"/>
        <v>0.01910828025477707</v>
      </c>
    </row>
    <row r="20" spans="1:26" ht="12" customHeight="1">
      <c r="A20" s="1"/>
      <c r="B20" s="23" t="s">
        <v>24</v>
      </c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5"/>
      <c r="Y20" s="6">
        <v>6</v>
      </c>
      <c r="Z20" s="13">
        <f t="shared" si="0"/>
        <v>0.01910828025477707</v>
      </c>
    </row>
    <row r="21" spans="1:26" ht="12" customHeight="1">
      <c r="A21" s="1"/>
      <c r="B21" s="20" t="s">
        <v>396</v>
      </c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7"/>
      <c r="Y21" s="4">
        <v>6</v>
      </c>
      <c r="Z21" s="12">
        <f t="shared" si="0"/>
        <v>0.01910828025477707</v>
      </c>
    </row>
    <row r="22" spans="1:26" ht="12" customHeight="1">
      <c r="A22" s="1"/>
      <c r="B22" s="23" t="s">
        <v>21</v>
      </c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5"/>
      <c r="Y22" s="6">
        <v>5</v>
      </c>
      <c r="Z22" s="13">
        <f t="shared" si="0"/>
        <v>0.01592356687898089</v>
      </c>
    </row>
    <row r="23" spans="1:26" ht="12" customHeight="1">
      <c r="A23" s="1"/>
      <c r="B23" s="20" t="s">
        <v>400</v>
      </c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7"/>
      <c r="Y23" s="4">
        <v>5</v>
      </c>
      <c r="Z23" s="12">
        <f t="shared" si="0"/>
        <v>0.01592356687898089</v>
      </c>
    </row>
    <row r="24" spans="1:26" ht="12" customHeight="1">
      <c r="A24" s="1"/>
      <c r="B24" s="23" t="s">
        <v>401</v>
      </c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5"/>
      <c r="Y24" s="6">
        <v>5</v>
      </c>
      <c r="Z24" s="13">
        <f t="shared" si="0"/>
        <v>0.01592356687898089</v>
      </c>
    </row>
    <row r="25" spans="1:26" ht="12" customHeight="1">
      <c r="A25" s="1"/>
      <c r="B25" s="20" t="s">
        <v>394</v>
      </c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7"/>
      <c r="Y25" s="4">
        <v>4</v>
      </c>
      <c r="Z25" s="12">
        <f t="shared" si="0"/>
        <v>0.012738853503184714</v>
      </c>
    </row>
    <row r="26" spans="1:26" ht="12" customHeight="1">
      <c r="A26" s="1"/>
      <c r="B26" s="23" t="s">
        <v>395</v>
      </c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5"/>
      <c r="Y26" s="6">
        <v>4</v>
      </c>
      <c r="Z26" s="13">
        <f t="shared" si="0"/>
        <v>0.012738853503184714</v>
      </c>
    </row>
    <row r="27" spans="1:26" ht="12" customHeight="1">
      <c r="A27" s="1"/>
      <c r="B27" s="20" t="s">
        <v>397</v>
      </c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7"/>
      <c r="Y27" s="4">
        <v>4</v>
      </c>
      <c r="Z27" s="12">
        <f t="shared" si="0"/>
        <v>0.012738853503184714</v>
      </c>
    </row>
    <row r="28" spans="1:26" ht="12" customHeight="1">
      <c r="A28" s="1"/>
      <c r="B28" s="23" t="s">
        <v>398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5"/>
      <c r="Y28" s="6">
        <v>4</v>
      </c>
      <c r="Z28" s="13">
        <f t="shared" si="0"/>
        <v>0.012738853503184714</v>
      </c>
    </row>
    <row r="29" spans="1:26" ht="12" customHeight="1">
      <c r="A29" s="1"/>
      <c r="B29" s="20" t="s">
        <v>441</v>
      </c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7"/>
      <c r="Y29" s="4">
        <v>4</v>
      </c>
      <c r="Z29" s="12">
        <f t="shared" si="0"/>
        <v>0.012738853503184714</v>
      </c>
    </row>
    <row r="30" spans="1:26" ht="12" customHeight="1">
      <c r="A30" s="1"/>
      <c r="B30" s="23" t="s">
        <v>23</v>
      </c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5"/>
      <c r="Y30" s="6">
        <v>2</v>
      </c>
      <c r="Z30" s="13">
        <f t="shared" si="0"/>
        <v>0.006369426751592357</v>
      </c>
    </row>
    <row r="31" spans="1:26" ht="12" customHeight="1">
      <c r="A31" s="1"/>
      <c r="B31" s="20" t="s">
        <v>25</v>
      </c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7"/>
      <c r="Y31" s="4">
        <v>1</v>
      </c>
      <c r="Z31" s="12">
        <f t="shared" si="0"/>
        <v>0.0031847133757961785</v>
      </c>
    </row>
    <row r="32" spans="1:26" ht="12" customHeight="1">
      <c r="A32" s="1"/>
      <c r="B32" s="23" t="s">
        <v>27</v>
      </c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5"/>
      <c r="Y32" s="6">
        <v>87</v>
      </c>
      <c r="Z32" s="13">
        <f>Y32/314</f>
        <v>0.2770700636942675</v>
      </c>
    </row>
    <row r="33" spans="1:26" ht="12" customHeight="1">
      <c r="A33" s="1"/>
      <c r="B33" s="28" t="s">
        <v>28</v>
      </c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">
        <v>314</v>
      </c>
      <c r="Z33" s="2" t="s">
        <v>29</v>
      </c>
    </row>
    <row r="34" spans="1:26" ht="12" customHeight="1">
      <c r="A34" s="1"/>
      <c r="B34" s="29" t="s">
        <v>0</v>
      </c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</row>
    <row r="35" spans="1:26" ht="12" customHeight="1">
      <c r="A35" s="1"/>
      <c r="B35" s="30" t="s">
        <v>30</v>
      </c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</row>
    <row r="36" spans="1:26" ht="12" customHeight="1">
      <c r="A36" s="1"/>
      <c r="B36" s="19" t="s">
        <v>11</v>
      </c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2" t="s">
        <v>12</v>
      </c>
      <c r="Z36" s="2" t="s">
        <v>13</v>
      </c>
    </row>
    <row r="37" spans="1:26" ht="12" customHeight="1">
      <c r="A37" s="1"/>
      <c r="B37" s="20" t="s">
        <v>14</v>
      </c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2"/>
      <c r="Y37" s="4">
        <v>86</v>
      </c>
      <c r="Z37" s="12">
        <f>Y37/311</f>
        <v>0.2765273311897106</v>
      </c>
    </row>
    <row r="38" spans="1:26" ht="12" customHeight="1">
      <c r="A38" s="1"/>
      <c r="B38" s="23" t="s">
        <v>16</v>
      </c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5"/>
      <c r="Y38" s="6">
        <v>31</v>
      </c>
      <c r="Z38" s="13">
        <f aca="true" t="shared" si="1" ref="Z38:Z54">Y38/311</f>
        <v>0.09967845659163987</v>
      </c>
    </row>
    <row r="39" spans="1:26" ht="12" customHeight="1">
      <c r="A39" s="1"/>
      <c r="B39" s="20" t="s">
        <v>17</v>
      </c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7"/>
      <c r="Y39" s="4">
        <v>22</v>
      </c>
      <c r="Z39" s="12">
        <f t="shared" si="1"/>
        <v>0.0707395498392283</v>
      </c>
    </row>
    <row r="40" spans="1:26" ht="12" customHeight="1">
      <c r="A40" s="1"/>
      <c r="B40" s="23" t="s">
        <v>15</v>
      </c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5"/>
      <c r="Y40" s="6">
        <v>19</v>
      </c>
      <c r="Z40" s="13">
        <f t="shared" si="1"/>
        <v>0.06109324758842444</v>
      </c>
    </row>
    <row r="41" spans="1:26" ht="12" customHeight="1">
      <c r="A41" s="1"/>
      <c r="B41" s="20" t="s">
        <v>18</v>
      </c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7"/>
      <c r="Y41" s="4">
        <v>11</v>
      </c>
      <c r="Z41" s="12">
        <f t="shared" si="1"/>
        <v>0.03536977491961415</v>
      </c>
    </row>
    <row r="42" spans="1:26" ht="12" customHeight="1">
      <c r="A42" s="1"/>
      <c r="B42" s="23" t="s">
        <v>19</v>
      </c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5"/>
      <c r="Y42" s="6">
        <v>10</v>
      </c>
      <c r="Z42" s="13">
        <f t="shared" si="1"/>
        <v>0.03215434083601286</v>
      </c>
    </row>
    <row r="43" spans="1:26" ht="12" customHeight="1">
      <c r="A43" s="1"/>
      <c r="B43" s="20" t="s">
        <v>20</v>
      </c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7"/>
      <c r="Y43" s="4">
        <v>9</v>
      </c>
      <c r="Z43" s="12">
        <f t="shared" si="1"/>
        <v>0.028938906752411574</v>
      </c>
    </row>
    <row r="44" spans="1:26" ht="12" customHeight="1">
      <c r="A44" s="1"/>
      <c r="B44" s="23" t="s">
        <v>22</v>
      </c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5"/>
      <c r="Y44" s="6">
        <v>7</v>
      </c>
      <c r="Z44" s="13">
        <f t="shared" si="1"/>
        <v>0.022508038585209004</v>
      </c>
    </row>
    <row r="45" spans="1:26" ht="12" customHeight="1">
      <c r="A45" s="1"/>
      <c r="B45" s="20" t="s">
        <v>399</v>
      </c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7"/>
      <c r="Y45" s="4">
        <v>7</v>
      </c>
      <c r="Z45" s="12">
        <f t="shared" si="1"/>
        <v>0.022508038585209004</v>
      </c>
    </row>
    <row r="46" spans="1:26" ht="12" customHeight="1">
      <c r="A46" s="1"/>
      <c r="B46" s="23" t="s">
        <v>23</v>
      </c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5"/>
      <c r="Y46" s="6">
        <v>6</v>
      </c>
      <c r="Z46" s="13">
        <f t="shared" si="1"/>
        <v>0.01929260450160772</v>
      </c>
    </row>
    <row r="47" spans="1:26" ht="12" customHeight="1">
      <c r="A47" s="1"/>
      <c r="B47" s="20" t="s">
        <v>21</v>
      </c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7"/>
      <c r="Y47" s="4">
        <v>5</v>
      </c>
      <c r="Z47" s="12">
        <f t="shared" si="1"/>
        <v>0.01607717041800643</v>
      </c>
    </row>
    <row r="48" spans="1:26" ht="12" customHeight="1">
      <c r="A48" s="1"/>
      <c r="B48" s="23" t="s">
        <v>397</v>
      </c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5"/>
      <c r="Y48" s="6">
        <v>5</v>
      </c>
      <c r="Z48" s="13">
        <f t="shared" si="1"/>
        <v>0.01607717041800643</v>
      </c>
    </row>
    <row r="49" spans="1:26" ht="12" customHeight="1">
      <c r="A49" s="1"/>
      <c r="B49" s="20" t="s">
        <v>481</v>
      </c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2"/>
      <c r="Y49" s="15">
        <v>4</v>
      </c>
      <c r="Z49" s="12">
        <f t="shared" si="1"/>
        <v>0.012861736334405145</v>
      </c>
    </row>
    <row r="50" spans="1:26" ht="12" customHeight="1">
      <c r="A50" s="1"/>
      <c r="B50" s="23" t="s">
        <v>398</v>
      </c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5"/>
      <c r="Y50" s="16">
        <v>4</v>
      </c>
      <c r="Z50" s="13">
        <f t="shared" si="1"/>
        <v>0.012861736334405145</v>
      </c>
    </row>
    <row r="51" spans="1:26" ht="12" customHeight="1">
      <c r="A51" s="1"/>
      <c r="B51" s="20" t="s">
        <v>25</v>
      </c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7"/>
      <c r="Y51" s="15">
        <v>3</v>
      </c>
      <c r="Z51" s="12">
        <f t="shared" si="1"/>
        <v>0.00964630225080386</v>
      </c>
    </row>
    <row r="52" spans="1:26" ht="12" customHeight="1">
      <c r="A52" s="1"/>
      <c r="B52" s="23" t="s">
        <v>482</v>
      </c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5"/>
      <c r="Y52" s="16">
        <v>3</v>
      </c>
      <c r="Z52" s="13">
        <f t="shared" si="1"/>
        <v>0.00964630225080386</v>
      </c>
    </row>
    <row r="53" spans="1:26" ht="12" customHeight="1">
      <c r="A53" s="1"/>
      <c r="B53" s="20" t="s">
        <v>24</v>
      </c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7"/>
      <c r="Y53" s="15">
        <v>2</v>
      </c>
      <c r="Z53" s="12">
        <f t="shared" si="1"/>
        <v>0.006430868167202572</v>
      </c>
    </row>
    <row r="54" spans="1:26" ht="12" customHeight="1">
      <c r="A54" s="1"/>
      <c r="B54" s="23" t="s">
        <v>27</v>
      </c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5"/>
      <c r="Y54" s="16">
        <v>80</v>
      </c>
      <c r="Z54" s="13">
        <f t="shared" si="1"/>
        <v>0.2572347266881029</v>
      </c>
    </row>
    <row r="55" spans="1:26" ht="12" customHeight="1">
      <c r="A55" s="1"/>
      <c r="B55" s="28" t="s">
        <v>28</v>
      </c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">
        <v>311</v>
      </c>
      <c r="Z55" s="2" t="s">
        <v>29</v>
      </c>
    </row>
    <row r="56" spans="1:26" ht="12" customHeight="1">
      <c r="A56" s="1"/>
      <c r="B56" s="29" t="s">
        <v>0</v>
      </c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</row>
    <row r="57" spans="1:26" ht="12" customHeight="1">
      <c r="A57" s="1"/>
      <c r="B57" s="30" t="s">
        <v>33</v>
      </c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</row>
    <row r="58" spans="1:26" ht="12" customHeight="1">
      <c r="A58" s="1"/>
      <c r="B58" s="19" t="s">
        <v>11</v>
      </c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2" t="s">
        <v>12</v>
      </c>
      <c r="Z58" s="2" t="s">
        <v>13</v>
      </c>
    </row>
    <row r="59" spans="1:26" ht="12" customHeight="1">
      <c r="A59" s="1"/>
      <c r="B59" s="20" t="s">
        <v>14</v>
      </c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2"/>
      <c r="Y59" s="15">
        <v>90</v>
      </c>
      <c r="Z59" s="17">
        <f>Y59/298</f>
        <v>0.30201342281879195</v>
      </c>
    </row>
    <row r="60" spans="1:26" ht="12" customHeight="1">
      <c r="A60" s="1"/>
      <c r="B60" s="23" t="s">
        <v>35</v>
      </c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5"/>
      <c r="Y60" s="16">
        <v>27</v>
      </c>
      <c r="Z60" s="18">
        <f aca="true" t="shared" si="2" ref="Z60:Z73">Y60/298</f>
        <v>0.09060402684563758</v>
      </c>
    </row>
    <row r="61" spans="1:26" ht="12" customHeight="1">
      <c r="A61" s="1"/>
      <c r="B61" s="20" t="s">
        <v>34</v>
      </c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7"/>
      <c r="Y61" s="15">
        <v>15</v>
      </c>
      <c r="Z61" s="17">
        <f t="shared" si="2"/>
        <v>0.050335570469798654</v>
      </c>
    </row>
    <row r="62" spans="1:26" ht="12" customHeight="1">
      <c r="A62" s="1"/>
      <c r="B62" s="23" t="s">
        <v>17</v>
      </c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5"/>
      <c r="Y62" s="16">
        <v>15</v>
      </c>
      <c r="Z62" s="18">
        <f t="shared" si="2"/>
        <v>0.050335570469798654</v>
      </c>
    </row>
    <row r="63" spans="1:26" ht="12" customHeight="1">
      <c r="A63" s="1"/>
      <c r="B63" s="20" t="s">
        <v>21</v>
      </c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7"/>
      <c r="Y63" s="15">
        <v>15</v>
      </c>
      <c r="Z63" s="17">
        <f t="shared" si="2"/>
        <v>0.050335570469798654</v>
      </c>
    </row>
    <row r="64" spans="1:26" ht="12" customHeight="1">
      <c r="A64" s="1"/>
      <c r="B64" s="23" t="s">
        <v>18</v>
      </c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5"/>
      <c r="Y64" s="16">
        <v>14</v>
      </c>
      <c r="Z64" s="18">
        <f t="shared" si="2"/>
        <v>0.04697986577181208</v>
      </c>
    </row>
    <row r="65" spans="1:26" ht="12" customHeight="1">
      <c r="A65" s="1"/>
      <c r="B65" s="20" t="s">
        <v>19</v>
      </c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7"/>
      <c r="Y65" s="15">
        <v>9</v>
      </c>
      <c r="Z65" s="17">
        <f t="shared" si="2"/>
        <v>0.030201342281879196</v>
      </c>
    </row>
    <row r="66" spans="1:26" ht="12" customHeight="1">
      <c r="A66" s="1"/>
      <c r="B66" s="23" t="s">
        <v>20</v>
      </c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5"/>
      <c r="Y66" s="16">
        <v>5</v>
      </c>
      <c r="Z66" s="18">
        <f t="shared" si="2"/>
        <v>0.016778523489932886</v>
      </c>
    </row>
    <row r="67" spans="1:26" ht="12" customHeight="1">
      <c r="A67" s="1"/>
      <c r="B67" s="20" t="s">
        <v>22</v>
      </c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7"/>
      <c r="Y67" s="15">
        <v>4</v>
      </c>
      <c r="Z67" s="17">
        <f t="shared" si="2"/>
        <v>0.013422818791946308</v>
      </c>
    </row>
    <row r="68" spans="1:26" ht="12" customHeight="1">
      <c r="A68" s="1"/>
      <c r="B68" s="23" t="s">
        <v>23</v>
      </c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5"/>
      <c r="Y68" s="16">
        <v>4</v>
      </c>
      <c r="Z68" s="18">
        <f t="shared" si="2"/>
        <v>0.013422818791946308</v>
      </c>
    </row>
    <row r="69" spans="1:26" ht="12" customHeight="1">
      <c r="A69" s="1"/>
      <c r="B69" s="20" t="s">
        <v>481</v>
      </c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7"/>
      <c r="Y69" s="15">
        <v>4</v>
      </c>
      <c r="Z69" s="17">
        <f t="shared" si="2"/>
        <v>0.013422818791946308</v>
      </c>
    </row>
    <row r="70" spans="1:26" ht="12" customHeight="1">
      <c r="A70" s="1"/>
      <c r="B70" s="23" t="s">
        <v>395</v>
      </c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5"/>
      <c r="Y70" s="16">
        <v>4</v>
      </c>
      <c r="Z70" s="18">
        <f t="shared" si="2"/>
        <v>0.013422818791946308</v>
      </c>
    </row>
    <row r="71" spans="1:26" ht="12" customHeight="1">
      <c r="A71" s="1"/>
      <c r="B71" s="20" t="s">
        <v>24</v>
      </c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7"/>
      <c r="Y71" s="15">
        <v>3</v>
      </c>
      <c r="Z71" s="17">
        <f t="shared" si="2"/>
        <v>0.010067114093959731</v>
      </c>
    </row>
    <row r="72" spans="1:26" ht="12" customHeight="1">
      <c r="A72" s="1"/>
      <c r="B72" s="23" t="s">
        <v>25</v>
      </c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5"/>
      <c r="Y72" s="16">
        <v>2</v>
      </c>
      <c r="Z72" s="18">
        <f t="shared" si="2"/>
        <v>0.006711409395973154</v>
      </c>
    </row>
    <row r="73" spans="1:26" ht="12" customHeight="1">
      <c r="A73" s="1"/>
      <c r="B73" s="35" t="s">
        <v>27</v>
      </c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4">
        <v>87</v>
      </c>
      <c r="Z73" s="12">
        <f t="shared" si="2"/>
        <v>0.29194630872483224</v>
      </c>
    </row>
    <row r="74" spans="1:26" ht="12" customHeight="1">
      <c r="A74" s="1"/>
      <c r="B74" s="28" t="s">
        <v>28</v>
      </c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">
        <v>298</v>
      </c>
      <c r="Z74" s="2" t="s">
        <v>29</v>
      </c>
    </row>
    <row r="75" spans="1:26" ht="12" customHeight="1">
      <c r="A75" s="1"/>
      <c r="B75" s="29" t="s">
        <v>0</v>
      </c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</row>
    <row r="76" spans="1:26" ht="12" customHeight="1">
      <c r="A76" s="1"/>
      <c r="B76" s="30" t="s">
        <v>36</v>
      </c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</row>
    <row r="77" spans="1:26" ht="12" customHeight="1">
      <c r="A77" s="1"/>
      <c r="B77" s="19" t="s">
        <v>11</v>
      </c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2" t="s">
        <v>12</v>
      </c>
      <c r="Z77" s="2" t="s">
        <v>13</v>
      </c>
    </row>
    <row r="78" spans="1:26" ht="12" customHeight="1">
      <c r="A78" s="1"/>
      <c r="B78" s="20" t="s">
        <v>35</v>
      </c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2"/>
      <c r="Y78" s="15">
        <v>74</v>
      </c>
      <c r="Z78" s="40" t="s">
        <v>38</v>
      </c>
    </row>
    <row r="79" spans="1:26" ht="12" customHeight="1">
      <c r="A79" s="1"/>
      <c r="B79" s="23" t="s">
        <v>34</v>
      </c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5"/>
      <c r="Y79" s="16">
        <v>27</v>
      </c>
      <c r="Z79" s="41" t="s">
        <v>37</v>
      </c>
    </row>
    <row r="80" spans="1:26" ht="12" customHeight="1">
      <c r="A80" s="1"/>
      <c r="B80" s="20" t="s">
        <v>17</v>
      </c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7"/>
      <c r="Y80" s="15">
        <v>19</v>
      </c>
      <c r="Z80" s="40" t="s">
        <v>39</v>
      </c>
    </row>
    <row r="81" spans="1:26" ht="12" customHeight="1">
      <c r="A81" s="1"/>
      <c r="B81" s="23" t="s">
        <v>19</v>
      </c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5"/>
      <c r="Y81" s="16">
        <v>11</v>
      </c>
      <c r="Z81" s="41" t="s">
        <v>41</v>
      </c>
    </row>
    <row r="82" spans="1:26" ht="12" customHeight="1">
      <c r="A82" s="1"/>
      <c r="B82" s="20" t="s">
        <v>18</v>
      </c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7"/>
      <c r="Y82" s="15">
        <v>10</v>
      </c>
      <c r="Z82" s="40" t="s">
        <v>40</v>
      </c>
    </row>
    <row r="83" spans="1:26" ht="12" customHeight="1">
      <c r="A83" s="1"/>
      <c r="B83" s="23" t="s">
        <v>22</v>
      </c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5"/>
      <c r="Y83" s="16">
        <v>9</v>
      </c>
      <c r="Z83" s="41" t="s">
        <v>43</v>
      </c>
    </row>
    <row r="84" spans="1:26" ht="12" customHeight="1">
      <c r="A84" s="1"/>
      <c r="B84" s="20" t="s">
        <v>20</v>
      </c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7"/>
      <c r="Y84" s="15">
        <v>6</v>
      </c>
      <c r="Z84" s="40" t="s">
        <v>42</v>
      </c>
    </row>
    <row r="85" spans="1:26" ht="12" customHeight="1">
      <c r="A85" s="1"/>
      <c r="B85" s="23" t="s">
        <v>21</v>
      </c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5"/>
      <c r="Y85" s="16">
        <v>6</v>
      </c>
      <c r="Z85" s="41" t="s">
        <v>42</v>
      </c>
    </row>
    <row r="86" spans="1:26" ht="12" customHeight="1">
      <c r="A86" s="1"/>
      <c r="B86" s="20" t="s">
        <v>24</v>
      </c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7"/>
      <c r="Y86" s="15">
        <v>5</v>
      </c>
      <c r="Z86" s="40" t="s">
        <v>45</v>
      </c>
    </row>
    <row r="87" spans="1:26" ht="12" customHeight="1">
      <c r="A87" s="1"/>
      <c r="B87" s="23" t="s">
        <v>23</v>
      </c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5"/>
      <c r="Y87" s="16">
        <v>3</v>
      </c>
      <c r="Z87" s="41" t="s">
        <v>44</v>
      </c>
    </row>
    <row r="88" spans="1:26" ht="12" customHeight="1">
      <c r="A88" s="1"/>
      <c r="B88" s="20" t="s">
        <v>25</v>
      </c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7"/>
      <c r="Y88" s="15">
        <v>2</v>
      </c>
      <c r="Z88" s="40" t="s">
        <v>46</v>
      </c>
    </row>
    <row r="89" spans="1:26" ht="12" customHeight="1">
      <c r="A89" s="1"/>
      <c r="B89" s="23" t="s">
        <v>47</v>
      </c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5"/>
      <c r="Y89" s="16">
        <v>1</v>
      </c>
      <c r="Z89" s="41" t="s">
        <v>26</v>
      </c>
    </row>
    <row r="90" spans="1:26" ht="12" customHeight="1">
      <c r="A90" s="1"/>
      <c r="B90" s="35" t="s">
        <v>27</v>
      </c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4">
        <v>143</v>
      </c>
      <c r="Z90" s="4" t="s">
        <v>48</v>
      </c>
    </row>
    <row r="91" spans="1:26" ht="12" customHeight="1">
      <c r="A91" s="1"/>
      <c r="B91" s="28" t="s">
        <v>28</v>
      </c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">
        <v>316</v>
      </c>
      <c r="Z91" s="2" t="s">
        <v>29</v>
      </c>
    </row>
    <row r="92" spans="1:26" ht="12" customHeight="1">
      <c r="A92" s="1"/>
      <c r="B92" s="29" t="s">
        <v>0</v>
      </c>
      <c r="C92" s="29"/>
      <c r="D92" s="29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</row>
    <row r="93" spans="1:26" ht="12" customHeight="1">
      <c r="A93" s="1"/>
      <c r="B93" s="30" t="s">
        <v>49</v>
      </c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</row>
    <row r="94" spans="1:26" ht="12" customHeight="1">
      <c r="A94" s="1"/>
      <c r="B94" s="19" t="s">
        <v>11</v>
      </c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2" t="s">
        <v>12</v>
      </c>
      <c r="Z94" s="2" t="s">
        <v>13</v>
      </c>
    </row>
    <row r="95" spans="1:26" ht="12" customHeight="1">
      <c r="A95" s="1"/>
      <c r="B95" s="35" t="s">
        <v>50</v>
      </c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5"/>
      <c r="U95" s="35"/>
      <c r="V95" s="35"/>
      <c r="W95" s="35"/>
      <c r="X95" s="35"/>
      <c r="Y95" s="4">
        <v>82</v>
      </c>
      <c r="Z95" s="4" t="s">
        <v>51</v>
      </c>
    </row>
    <row r="96" spans="1:26" ht="12" customHeight="1">
      <c r="A96" s="1"/>
      <c r="B96" s="36" t="s">
        <v>52</v>
      </c>
      <c r="C96" s="36"/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6">
        <v>12</v>
      </c>
      <c r="Z96" s="6" t="s">
        <v>53</v>
      </c>
    </row>
    <row r="97" spans="1:26" ht="12" customHeight="1">
      <c r="A97" s="1"/>
      <c r="B97" s="35" t="s">
        <v>54</v>
      </c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35"/>
      <c r="U97" s="35"/>
      <c r="V97" s="35"/>
      <c r="W97" s="35"/>
      <c r="X97" s="35"/>
      <c r="Y97" s="4">
        <v>195</v>
      </c>
      <c r="Z97" s="4" t="s">
        <v>55</v>
      </c>
    </row>
    <row r="98" spans="1:26" ht="12" customHeight="1">
      <c r="A98" s="1"/>
      <c r="B98" s="36" t="s">
        <v>56</v>
      </c>
      <c r="C98" s="36"/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6">
        <v>25</v>
      </c>
      <c r="Z98" s="6" t="s">
        <v>57</v>
      </c>
    </row>
    <row r="99" spans="1:26" ht="12" customHeight="1">
      <c r="A99" s="1"/>
      <c r="B99" s="28" t="s">
        <v>28</v>
      </c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">
        <v>314</v>
      </c>
      <c r="Z99" s="2" t="s">
        <v>29</v>
      </c>
    </row>
    <row r="100" spans="1:26" ht="12" customHeight="1">
      <c r="A100" s="1"/>
      <c r="B100" s="29" t="s">
        <v>0</v>
      </c>
      <c r="C100" s="29"/>
      <c r="D100" s="29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</row>
    <row r="101" spans="1:26" ht="12" customHeight="1">
      <c r="A101" s="1"/>
      <c r="B101" s="30" t="s">
        <v>58</v>
      </c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</row>
    <row r="102" spans="1:26" ht="12" customHeight="1">
      <c r="A102" s="1"/>
      <c r="B102" s="19" t="s">
        <v>11</v>
      </c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2" t="s">
        <v>12</v>
      </c>
      <c r="Z102" s="2" t="s">
        <v>13</v>
      </c>
    </row>
    <row r="103" spans="1:26" ht="12" customHeight="1">
      <c r="A103" s="1"/>
      <c r="B103" s="35" t="s">
        <v>59</v>
      </c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35"/>
      <c r="P103" s="35"/>
      <c r="Q103" s="35"/>
      <c r="R103" s="35"/>
      <c r="S103" s="35"/>
      <c r="T103" s="35"/>
      <c r="U103" s="35"/>
      <c r="V103" s="35"/>
      <c r="W103" s="35"/>
      <c r="X103" s="35"/>
      <c r="Y103" s="4">
        <v>9</v>
      </c>
      <c r="Z103" s="4" t="s">
        <v>60</v>
      </c>
    </row>
    <row r="104" spans="1:26" ht="12" customHeight="1">
      <c r="A104" s="1"/>
      <c r="B104" s="36" t="s">
        <v>61</v>
      </c>
      <c r="C104" s="36"/>
      <c r="D104" s="36"/>
      <c r="E104" s="36"/>
      <c r="F104" s="36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  <c r="W104" s="36"/>
      <c r="X104" s="36"/>
      <c r="Y104" s="6">
        <v>80</v>
      </c>
      <c r="Z104" s="6" t="s">
        <v>62</v>
      </c>
    </row>
    <row r="105" spans="1:26" ht="12" customHeight="1">
      <c r="A105" s="1"/>
      <c r="B105" s="35" t="s">
        <v>63</v>
      </c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5"/>
      <c r="N105" s="35"/>
      <c r="O105" s="35"/>
      <c r="P105" s="35"/>
      <c r="Q105" s="35"/>
      <c r="R105" s="35"/>
      <c r="S105" s="35"/>
      <c r="T105" s="35"/>
      <c r="U105" s="35"/>
      <c r="V105" s="35"/>
      <c r="W105" s="35"/>
      <c r="X105" s="35"/>
      <c r="Y105" s="4">
        <v>85</v>
      </c>
      <c r="Z105" s="4" t="s">
        <v>64</v>
      </c>
    </row>
    <row r="106" spans="1:26" ht="12" customHeight="1">
      <c r="A106" s="1"/>
      <c r="B106" s="36" t="s">
        <v>65</v>
      </c>
      <c r="C106" s="36"/>
      <c r="D106" s="36"/>
      <c r="E106" s="36"/>
      <c r="F106" s="36"/>
      <c r="G106" s="36"/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6"/>
      <c r="S106" s="36"/>
      <c r="T106" s="36"/>
      <c r="U106" s="36"/>
      <c r="V106" s="36"/>
      <c r="W106" s="36"/>
      <c r="X106" s="36"/>
      <c r="Y106" s="6">
        <v>12</v>
      </c>
      <c r="Z106" s="6" t="s">
        <v>66</v>
      </c>
    </row>
    <row r="107" spans="1:26" ht="12" customHeight="1">
      <c r="A107" s="1"/>
      <c r="B107" s="35" t="s">
        <v>67</v>
      </c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35"/>
      <c r="N107" s="35"/>
      <c r="O107" s="35"/>
      <c r="P107" s="35"/>
      <c r="Q107" s="35"/>
      <c r="R107" s="35"/>
      <c r="S107" s="35"/>
      <c r="T107" s="35"/>
      <c r="U107" s="35"/>
      <c r="V107" s="35"/>
      <c r="W107" s="35"/>
      <c r="X107" s="35"/>
      <c r="Y107" s="4">
        <v>6</v>
      </c>
      <c r="Z107" s="4" t="s">
        <v>68</v>
      </c>
    </row>
    <row r="108" spans="1:26" ht="12" customHeight="1">
      <c r="A108" s="1"/>
      <c r="B108" s="28" t="s">
        <v>28</v>
      </c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">
        <v>192</v>
      </c>
      <c r="Z108" s="2" t="s">
        <v>29</v>
      </c>
    </row>
    <row r="109" spans="1:26" ht="12" customHeight="1">
      <c r="A109" s="1"/>
      <c r="B109" s="29" t="s">
        <v>0</v>
      </c>
      <c r="C109" s="29"/>
      <c r="D109" s="29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</row>
    <row r="110" spans="1:26" ht="12" customHeight="1">
      <c r="A110" s="1"/>
      <c r="B110" s="30" t="s">
        <v>69</v>
      </c>
      <c r="C110" s="30"/>
      <c r="D110" s="30"/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</row>
    <row r="111" spans="1:26" ht="12" customHeight="1">
      <c r="A111" s="1"/>
      <c r="B111" s="2" t="s">
        <v>11</v>
      </c>
      <c r="C111" s="19" t="s">
        <v>70</v>
      </c>
      <c r="D111" s="19"/>
      <c r="E111" s="19"/>
      <c r="F111" s="19"/>
      <c r="G111" s="19" t="s">
        <v>61</v>
      </c>
      <c r="H111" s="19"/>
      <c r="I111" s="19"/>
      <c r="J111" s="19"/>
      <c r="K111" s="19" t="s">
        <v>71</v>
      </c>
      <c r="L111" s="19"/>
      <c r="M111" s="19"/>
      <c r="N111" s="19"/>
      <c r="O111" s="19"/>
      <c r="P111" s="19" t="s">
        <v>65</v>
      </c>
      <c r="Q111" s="19"/>
      <c r="R111" s="19"/>
      <c r="S111" s="19"/>
      <c r="T111" s="19" t="s">
        <v>72</v>
      </c>
      <c r="U111" s="19"/>
      <c r="V111" s="19"/>
      <c r="W111" s="19"/>
      <c r="X111" s="19"/>
      <c r="Y111" s="2" t="s">
        <v>12</v>
      </c>
      <c r="Z111" s="2" t="s">
        <v>13</v>
      </c>
    </row>
    <row r="112" spans="1:26" ht="12" customHeight="1">
      <c r="A112" s="1"/>
      <c r="B112" s="2" t="s">
        <v>11</v>
      </c>
      <c r="C112" s="19" t="s">
        <v>73</v>
      </c>
      <c r="D112" s="19"/>
      <c r="E112" s="19" t="s">
        <v>74</v>
      </c>
      <c r="F112" s="19"/>
      <c r="G112" s="19" t="s">
        <v>73</v>
      </c>
      <c r="H112" s="19"/>
      <c r="I112" s="19" t="s">
        <v>74</v>
      </c>
      <c r="J112" s="19"/>
      <c r="K112" s="19" t="s">
        <v>73</v>
      </c>
      <c r="L112" s="19"/>
      <c r="M112" s="19"/>
      <c r="N112" s="19" t="s">
        <v>74</v>
      </c>
      <c r="O112" s="19"/>
      <c r="P112" s="19" t="s">
        <v>73</v>
      </c>
      <c r="Q112" s="19"/>
      <c r="R112" s="19" t="s">
        <v>74</v>
      </c>
      <c r="S112" s="19"/>
      <c r="T112" s="19" t="s">
        <v>73</v>
      </c>
      <c r="U112" s="19"/>
      <c r="V112" s="19"/>
      <c r="W112" s="19" t="s">
        <v>74</v>
      </c>
      <c r="X112" s="19"/>
      <c r="Y112" s="2" t="s">
        <v>11</v>
      </c>
      <c r="Z112" s="2" t="s">
        <v>11</v>
      </c>
    </row>
    <row r="113" spans="1:26" ht="12" customHeight="1">
      <c r="A113" s="1"/>
      <c r="B113" s="3" t="s">
        <v>75</v>
      </c>
      <c r="C113" s="37">
        <v>21</v>
      </c>
      <c r="D113" s="37"/>
      <c r="E113" s="37" t="s">
        <v>76</v>
      </c>
      <c r="F113" s="37"/>
      <c r="G113" s="37">
        <v>114</v>
      </c>
      <c r="H113" s="37"/>
      <c r="I113" s="37" t="s">
        <v>77</v>
      </c>
      <c r="J113" s="37"/>
      <c r="K113" s="37">
        <v>130</v>
      </c>
      <c r="L113" s="37"/>
      <c r="M113" s="37"/>
      <c r="N113" s="37" t="s">
        <v>78</v>
      </c>
      <c r="O113" s="37"/>
      <c r="P113" s="37">
        <v>30</v>
      </c>
      <c r="Q113" s="37"/>
      <c r="R113" s="37" t="s">
        <v>79</v>
      </c>
      <c r="S113" s="37"/>
      <c r="T113" s="37">
        <v>13</v>
      </c>
      <c r="U113" s="37"/>
      <c r="V113" s="37"/>
      <c r="W113" s="37" t="s">
        <v>80</v>
      </c>
      <c r="X113" s="37"/>
      <c r="Y113" s="4">
        <v>308</v>
      </c>
      <c r="Z113" s="4" t="s">
        <v>81</v>
      </c>
    </row>
    <row r="114" spans="1:26" ht="12" customHeight="1">
      <c r="A114" s="1"/>
      <c r="B114" s="5" t="s">
        <v>82</v>
      </c>
      <c r="C114" s="38">
        <v>12</v>
      </c>
      <c r="D114" s="38"/>
      <c r="E114" s="38" t="s">
        <v>83</v>
      </c>
      <c r="F114" s="38"/>
      <c r="G114" s="38">
        <v>93</v>
      </c>
      <c r="H114" s="38"/>
      <c r="I114" s="38" t="s">
        <v>84</v>
      </c>
      <c r="J114" s="38"/>
      <c r="K114" s="38">
        <v>158</v>
      </c>
      <c r="L114" s="38"/>
      <c r="M114" s="38"/>
      <c r="N114" s="38" t="s">
        <v>85</v>
      </c>
      <c r="O114" s="38"/>
      <c r="P114" s="38">
        <v>26</v>
      </c>
      <c r="Q114" s="38"/>
      <c r="R114" s="38" t="s">
        <v>86</v>
      </c>
      <c r="S114" s="38"/>
      <c r="T114" s="38">
        <v>18</v>
      </c>
      <c r="U114" s="38"/>
      <c r="V114" s="38"/>
      <c r="W114" s="38" t="s">
        <v>87</v>
      </c>
      <c r="X114" s="38"/>
      <c r="Y114" s="6">
        <v>307</v>
      </c>
      <c r="Z114" s="6" t="s">
        <v>81</v>
      </c>
    </row>
    <row r="115" spans="1:26" ht="22.5" customHeight="1">
      <c r="A115" s="1"/>
      <c r="B115" s="3" t="s">
        <v>88</v>
      </c>
      <c r="C115" s="37">
        <v>12</v>
      </c>
      <c r="D115" s="37"/>
      <c r="E115" s="37" t="s">
        <v>89</v>
      </c>
      <c r="F115" s="37"/>
      <c r="G115" s="37">
        <v>95</v>
      </c>
      <c r="H115" s="37"/>
      <c r="I115" s="37" t="s">
        <v>90</v>
      </c>
      <c r="J115" s="37"/>
      <c r="K115" s="37">
        <v>162</v>
      </c>
      <c r="L115" s="37"/>
      <c r="M115" s="37"/>
      <c r="N115" s="37" t="s">
        <v>91</v>
      </c>
      <c r="O115" s="37"/>
      <c r="P115" s="37">
        <v>25</v>
      </c>
      <c r="Q115" s="37"/>
      <c r="R115" s="37" t="s">
        <v>92</v>
      </c>
      <c r="S115" s="37"/>
      <c r="T115" s="37">
        <v>11</v>
      </c>
      <c r="U115" s="37"/>
      <c r="V115" s="37"/>
      <c r="W115" s="37" t="s">
        <v>93</v>
      </c>
      <c r="X115" s="37"/>
      <c r="Y115" s="4">
        <v>305</v>
      </c>
      <c r="Z115" s="4" t="s">
        <v>81</v>
      </c>
    </row>
    <row r="116" spans="1:26" ht="12" customHeight="1">
      <c r="A116" s="1"/>
      <c r="B116" s="5" t="s">
        <v>94</v>
      </c>
      <c r="C116" s="38">
        <v>33</v>
      </c>
      <c r="D116" s="38"/>
      <c r="E116" s="38" t="s">
        <v>95</v>
      </c>
      <c r="F116" s="38"/>
      <c r="G116" s="38">
        <v>99</v>
      </c>
      <c r="H116" s="38"/>
      <c r="I116" s="38" t="s">
        <v>96</v>
      </c>
      <c r="J116" s="38"/>
      <c r="K116" s="38">
        <v>139</v>
      </c>
      <c r="L116" s="38"/>
      <c r="M116" s="38"/>
      <c r="N116" s="38" t="s">
        <v>97</v>
      </c>
      <c r="O116" s="38"/>
      <c r="P116" s="38">
        <v>20</v>
      </c>
      <c r="Q116" s="38"/>
      <c r="R116" s="38" t="s">
        <v>98</v>
      </c>
      <c r="S116" s="38"/>
      <c r="T116" s="38">
        <v>13</v>
      </c>
      <c r="U116" s="38"/>
      <c r="V116" s="38"/>
      <c r="W116" s="38" t="s">
        <v>99</v>
      </c>
      <c r="X116" s="38"/>
      <c r="Y116" s="6">
        <v>304</v>
      </c>
      <c r="Z116" s="6" t="s">
        <v>81</v>
      </c>
    </row>
    <row r="117" spans="1:26" ht="12" customHeight="1">
      <c r="A117" s="1"/>
      <c r="B117" s="3" t="s">
        <v>100</v>
      </c>
      <c r="C117" s="37">
        <v>93</v>
      </c>
      <c r="D117" s="37"/>
      <c r="E117" s="37" t="s">
        <v>101</v>
      </c>
      <c r="F117" s="37"/>
      <c r="G117" s="37">
        <v>110</v>
      </c>
      <c r="H117" s="37"/>
      <c r="I117" s="37" t="s">
        <v>102</v>
      </c>
      <c r="J117" s="37"/>
      <c r="K117" s="37">
        <v>84</v>
      </c>
      <c r="L117" s="37"/>
      <c r="M117" s="37"/>
      <c r="N117" s="37" t="s">
        <v>103</v>
      </c>
      <c r="O117" s="37"/>
      <c r="P117" s="37">
        <v>14</v>
      </c>
      <c r="Q117" s="37"/>
      <c r="R117" s="37" t="s">
        <v>104</v>
      </c>
      <c r="S117" s="37"/>
      <c r="T117" s="37">
        <v>7</v>
      </c>
      <c r="U117" s="37"/>
      <c r="V117" s="37"/>
      <c r="W117" s="37" t="s">
        <v>105</v>
      </c>
      <c r="X117" s="37"/>
      <c r="Y117" s="4">
        <v>308</v>
      </c>
      <c r="Z117" s="4" t="s">
        <v>81</v>
      </c>
    </row>
    <row r="118" spans="1:26" ht="12" customHeight="1">
      <c r="A118" s="1"/>
      <c r="B118" s="5" t="s">
        <v>106</v>
      </c>
      <c r="C118" s="38">
        <v>48</v>
      </c>
      <c r="D118" s="38"/>
      <c r="E118" s="38" t="s">
        <v>107</v>
      </c>
      <c r="F118" s="38"/>
      <c r="G118" s="38">
        <v>117</v>
      </c>
      <c r="H118" s="38"/>
      <c r="I118" s="38" t="s">
        <v>108</v>
      </c>
      <c r="J118" s="38"/>
      <c r="K118" s="38">
        <v>105</v>
      </c>
      <c r="L118" s="38"/>
      <c r="M118" s="38"/>
      <c r="N118" s="38" t="s">
        <v>109</v>
      </c>
      <c r="O118" s="38"/>
      <c r="P118" s="38">
        <v>29</v>
      </c>
      <c r="Q118" s="38"/>
      <c r="R118" s="38" t="s">
        <v>110</v>
      </c>
      <c r="S118" s="38"/>
      <c r="T118" s="38">
        <v>9</v>
      </c>
      <c r="U118" s="38"/>
      <c r="V118" s="38"/>
      <c r="W118" s="38" t="s">
        <v>111</v>
      </c>
      <c r="X118" s="38"/>
      <c r="Y118" s="6">
        <v>308</v>
      </c>
      <c r="Z118" s="6" t="s">
        <v>81</v>
      </c>
    </row>
    <row r="119" spans="1:26" ht="22.5" customHeight="1">
      <c r="A119" s="1"/>
      <c r="B119" s="3" t="s">
        <v>112</v>
      </c>
      <c r="C119" s="37">
        <v>17</v>
      </c>
      <c r="D119" s="37"/>
      <c r="E119" s="37" t="s">
        <v>113</v>
      </c>
      <c r="F119" s="37"/>
      <c r="G119" s="37">
        <v>100</v>
      </c>
      <c r="H119" s="37"/>
      <c r="I119" s="37" t="s">
        <v>114</v>
      </c>
      <c r="J119" s="37"/>
      <c r="K119" s="37">
        <v>156</v>
      </c>
      <c r="L119" s="37"/>
      <c r="M119" s="37"/>
      <c r="N119" s="37" t="s">
        <v>115</v>
      </c>
      <c r="O119" s="37"/>
      <c r="P119" s="37">
        <v>25</v>
      </c>
      <c r="Q119" s="37"/>
      <c r="R119" s="37" t="s">
        <v>116</v>
      </c>
      <c r="S119" s="37"/>
      <c r="T119" s="37">
        <v>10</v>
      </c>
      <c r="U119" s="37"/>
      <c r="V119" s="37"/>
      <c r="W119" s="37" t="s">
        <v>117</v>
      </c>
      <c r="X119" s="37"/>
      <c r="Y119" s="4">
        <v>308</v>
      </c>
      <c r="Z119" s="4" t="s">
        <v>81</v>
      </c>
    </row>
    <row r="120" spans="1:26" ht="12" customHeight="1">
      <c r="A120" s="1"/>
      <c r="B120" s="5" t="s">
        <v>118</v>
      </c>
      <c r="C120" s="38">
        <v>39</v>
      </c>
      <c r="D120" s="38"/>
      <c r="E120" s="38" t="s">
        <v>119</v>
      </c>
      <c r="F120" s="38"/>
      <c r="G120" s="38">
        <v>90</v>
      </c>
      <c r="H120" s="38"/>
      <c r="I120" s="38" t="s">
        <v>120</v>
      </c>
      <c r="J120" s="38"/>
      <c r="K120" s="38">
        <v>151</v>
      </c>
      <c r="L120" s="38"/>
      <c r="M120" s="38"/>
      <c r="N120" s="38" t="s">
        <v>121</v>
      </c>
      <c r="O120" s="38"/>
      <c r="P120" s="38">
        <v>16</v>
      </c>
      <c r="Q120" s="38"/>
      <c r="R120" s="38" t="s">
        <v>122</v>
      </c>
      <c r="S120" s="38"/>
      <c r="T120" s="38">
        <v>8</v>
      </c>
      <c r="U120" s="38"/>
      <c r="V120" s="38"/>
      <c r="W120" s="38" t="s">
        <v>123</v>
      </c>
      <c r="X120" s="38"/>
      <c r="Y120" s="6">
        <v>304</v>
      </c>
      <c r="Z120" s="6" t="s">
        <v>81</v>
      </c>
    </row>
    <row r="121" spans="1:26" ht="12" customHeight="1">
      <c r="A121" s="1"/>
      <c r="B121" s="3" t="s">
        <v>124</v>
      </c>
      <c r="C121" s="37">
        <v>37</v>
      </c>
      <c r="D121" s="37"/>
      <c r="E121" s="37" t="s">
        <v>125</v>
      </c>
      <c r="F121" s="37"/>
      <c r="G121" s="37">
        <v>118</v>
      </c>
      <c r="H121" s="37"/>
      <c r="I121" s="37" t="s">
        <v>126</v>
      </c>
      <c r="J121" s="37"/>
      <c r="K121" s="37">
        <v>107</v>
      </c>
      <c r="L121" s="37"/>
      <c r="M121" s="37"/>
      <c r="N121" s="37" t="s">
        <v>127</v>
      </c>
      <c r="O121" s="37"/>
      <c r="P121" s="37">
        <v>27</v>
      </c>
      <c r="Q121" s="37"/>
      <c r="R121" s="37" t="s">
        <v>128</v>
      </c>
      <c r="S121" s="37"/>
      <c r="T121" s="37">
        <v>19</v>
      </c>
      <c r="U121" s="37"/>
      <c r="V121" s="37"/>
      <c r="W121" s="37" t="s">
        <v>129</v>
      </c>
      <c r="X121" s="37"/>
      <c r="Y121" s="4">
        <v>308</v>
      </c>
      <c r="Z121" s="4" t="s">
        <v>81</v>
      </c>
    </row>
    <row r="122" spans="1:26" ht="12" customHeight="1">
      <c r="A122" s="1"/>
      <c r="B122" s="29" t="s">
        <v>0</v>
      </c>
      <c r="C122" s="29"/>
      <c r="D122" s="29"/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</row>
    <row r="123" spans="1:26" ht="12" customHeight="1">
      <c r="A123" s="1"/>
      <c r="B123" s="30" t="s">
        <v>130</v>
      </c>
      <c r="C123" s="30"/>
      <c r="D123" s="30"/>
      <c r="E123" s="30"/>
      <c r="F123" s="30"/>
      <c r="G123" s="30"/>
      <c r="H123" s="30"/>
      <c r="I123" s="30"/>
      <c r="J123" s="30"/>
      <c r="K123" s="30"/>
      <c r="L123" s="30"/>
      <c r="M123" s="30"/>
      <c r="N123" s="30"/>
      <c r="O123" s="30"/>
      <c r="P123" s="30"/>
      <c r="Q123" s="30"/>
      <c r="R123" s="30"/>
      <c r="S123" s="30"/>
      <c r="T123" s="30"/>
      <c r="U123" s="30"/>
      <c r="V123" s="30"/>
      <c r="W123" s="30"/>
      <c r="X123" s="30"/>
      <c r="Y123" s="30"/>
      <c r="Z123" s="30"/>
    </row>
    <row r="124" spans="1:26" ht="12" customHeight="1">
      <c r="A124" s="1"/>
      <c r="B124" s="2" t="s">
        <v>11</v>
      </c>
      <c r="C124" s="19" t="s">
        <v>70</v>
      </c>
      <c r="D124" s="19"/>
      <c r="E124" s="19"/>
      <c r="F124" s="19"/>
      <c r="G124" s="19" t="s">
        <v>61</v>
      </c>
      <c r="H124" s="19"/>
      <c r="I124" s="19"/>
      <c r="J124" s="19"/>
      <c r="K124" s="19" t="s">
        <v>71</v>
      </c>
      <c r="L124" s="19"/>
      <c r="M124" s="19"/>
      <c r="N124" s="19"/>
      <c r="O124" s="19"/>
      <c r="P124" s="19" t="s">
        <v>65</v>
      </c>
      <c r="Q124" s="19"/>
      <c r="R124" s="19"/>
      <c r="S124" s="19"/>
      <c r="T124" s="19" t="s">
        <v>72</v>
      </c>
      <c r="U124" s="19"/>
      <c r="V124" s="19"/>
      <c r="W124" s="19"/>
      <c r="X124" s="19"/>
      <c r="Y124" s="2" t="s">
        <v>12</v>
      </c>
      <c r="Z124" s="2" t="s">
        <v>13</v>
      </c>
    </row>
    <row r="125" spans="1:26" ht="12" customHeight="1">
      <c r="A125" s="1"/>
      <c r="B125" s="2" t="s">
        <v>11</v>
      </c>
      <c r="C125" s="19" t="s">
        <v>73</v>
      </c>
      <c r="D125" s="19"/>
      <c r="E125" s="19" t="s">
        <v>74</v>
      </c>
      <c r="F125" s="19"/>
      <c r="G125" s="19" t="s">
        <v>73</v>
      </c>
      <c r="H125" s="19"/>
      <c r="I125" s="19" t="s">
        <v>74</v>
      </c>
      <c r="J125" s="19"/>
      <c r="K125" s="19" t="s">
        <v>73</v>
      </c>
      <c r="L125" s="19"/>
      <c r="M125" s="19"/>
      <c r="N125" s="19" t="s">
        <v>74</v>
      </c>
      <c r="O125" s="19"/>
      <c r="P125" s="19" t="s">
        <v>73</v>
      </c>
      <c r="Q125" s="19"/>
      <c r="R125" s="19" t="s">
        <v>74</v>
      </c>
      <c r="S125" s="19"/>
      <c r="T125" s="19" t="s">
        <v>73</v>
      </c>
      <c r="U125" s="19"/>
      <c r="V125" s="19"/>
      <c r="W125" s="19" t="s">
        <v>74</v>
      </c>
      <c r="X125" s="19"/>
      <c r="Y125" s="2" t="s">
        <v>11</v>
      </c>
      <c r="Z125" s="2" t="s">
        <v>11</v>
      </c>
    </row>
    <row r="126" spans="1:26" ht="22.5" customHeight="1">
      <c r="A126" s="1"/>
      <c r="B126" s="3" t="s">
        <v>131</v>
      </c>
      <c r="C126" s="37">
        <v>5</v>
      </c>
      <c r="D126" s="37"/>
      <c r="E126" s="37" t="s">
        <v>32</v>
      </c>
      <c r="F126" s="37"/>
      <c r="G126" s="37">
        <v>49</v>
      </c>
      <c r="H126" s="37"/>
      <c r="I126" s="37" t="s">
        <v>132</v>
      </c>
      <c r="J126" s="37"/>
      <c r="K126" s="37">
        <v>186</v>
      </c>
      <c r="L126" s="37"/>
      <c r="M126" s="37"/>
      <c r="N126" s="37" t="s">
        <v>133</v>
      </c>
      <c r="O126" s="37"/>
      <c r="P126" s="37">
        <v>9</v>
      </c>
      <c r="Q126" s="37"/>
      <c r="R126" s="37" t="s">
        <v>134</v>
      </c>
      <c r="S126" s="37"/>
      <c r="T126" s="37">
        <v>10</v>
      </c>
      <c r="U126" s="37"/>
      <c r="V126" s="37"/>
      <c r="W126" s="37" t="s">
        <v>135</v>
      </c>
      <c r="X126" s="37"/>
      <c r="Y126" s="4">
        <v>259</v>
      </c>
      <c r="Z126" s="4" t="s">
        <v>81</v>
      </c>
    </row>
    <row r="127" spans="1:26" ht="12" customHeight="1">
      <c r="A127" s="1"/>
      <c r="B127" s="5" t="s">
        <v>136</v>
      </c>
      <c r="C127" s="38">
        <v>9</v>
      </c>
      <c r="D127" s="38"/>
      <c r="E127" s="38" t="s">
        <v>137</v>
      </c>
      <c r="F127" s="38"/>
      <c r="G127" s="38">
        <v>57</v>
      </c>
      <c r="H127" s="38"/>
      <c r="I127" s="38" t="s">
        <v>138</v>
      </c>
      <c r="J127" s="38"/>
      <c r="K127" s="38">
        <v>159</v>
      </c>
      <c r="L127" s="38"/>
      <c r="M127" s="38"/>
      <c r="N127" s="38" t="s">
        <v>139</v>
      </c>
      <c r="O127" s="38"/>
      <c r="P127" s="38">
        <v>24</v>
      </c>
      <c r="Q127" s="38"/>
      <c r="R127" s="38" t="s">
        <v>140</v>
      </c>
      <c r="S127" s="38"/>
      <c r="T127" s="38">
        <v>12</v>
      </c>
      <c r="U127" s="38"/>
      <c r="V127" s="38"/>
      <c r="W127" s="38" t="s">
        <v>141</v>
      </c>
      <c r="X127" s="38"/>
      <c r="Y127" s="6">
        <v>261</v>
      </c>
      <c r="Z127" s="6" t="s">
        <v>81</v>
      </c>
    </row>
    <row r="128" spans="1:26" ht="22.5" customHeight="1">
      <c r="A128" s="1"/>
      <c r="B128" s="3" t="s">
        <v>142</v>
      </c>
      <c r="C128" s="37">
        <v>13</v>
      </c>
      <c r="D128" s="37"/>
      <c r="E128" s="37" t="s">
        <v>143</v>
      </c>
      <c r="F128" s="37"/>
      <c r="G128" s="37">
        <v>44</v>
      </c>
      <c r="H128" s="37"/>
      <c r="I128" s="37" t="s">
        <v>144</v>
      </c>
      <c r="J128" s="37"/>
      <c r="K128" s="37">
        <v>162</v>
      </c>
      <c r="L128" s="37"/>
      <c r="M128" s="37"/>
      <c r="N128" s="37" t="s">
        <v>145</v>
      </c>
      <c r="O128" s="37"/>
      <c r="P128" s="37">
        <v>29</v>
      </c>
      <c r="Q128" s="37"/>
      <c r="R128" s="37" t="s">
        <v>146</v>
      </c>
      <c r="S128" s="37"/>
      <c r="T128" s="37">
        <v>12</v>
      </c>
      <c r="U128" s="37"/>
      <c r="V128" s="37"/>
      <c r="W128" s="37" t="s">
        <v>147</v>
      </c>
      <c r="X128" s="37"/>
      <c r="Y128" s="4">
        <v>260</v>
      </c>
      <c r="Z128" s="4" t="s">
        <v>81</v>
      </c>
    </row>
    <row r="129" spans="1:26" ht="21" customHeight="1">
      <c r="A129" s="1"/>
      <c r="B129" s="5" t="s">
        <v>148</v>
      </c>
      <c r="C129" s="38">
        <v>9</v>
      </c>
      <c r="D129" s="38"/>
      <c r="E129" s="38" t="s">
        <v>137</v>
      </c>
      <c r="F129" s="38"/>
      <c r="G129" s="38">
        <v>42</v>
      </c>
      <c r="H129" s="38"/>
      <c r="I129" s="38" t="s">
        <v>149</v>
      </c>
      <c r="J129" s="38"/>
      <c r="K129" s="38">
        <v>179</v>
      </c>
      <c r="L129" s="38"/>
      <c r="M129" s="38"/>
      <c r="N129" s="38" t="s">
        <v>150</v>
      </c>
      <c r="O129" s="38"/>
      <c r="P129" s="38">
        <v>20</v>
      </c>
      <c r="Q129" s="38"/>
      <c r="R129" s="38" t="s">
        <v>151</v>
      </c>
      <c r="S129" s="38"/>
      <c r="T129" s="38">
        <v>11</v>
      </c>
      <c r="U129" s="38"/>
      <c r="V129" s="38"/>
      <c r="W129" s="38" t="s">
        <v>152</v>
      </c>
      <c r="X129" s="38"/>
      <c r="Y129" s="6">
        <v>261</v>
      </c>
      <c r="Z129" s="6" t="s">
        <v>81</v>
      </c>
    </row>
    <row r="130" spans="1:26" ht="22.5" customHeight="1">
      <c r="A130" s="1"/>
      <c r="B130" s="3" t="s">
        <v>153</v>
      </c>
      <c r="C130" s="37">
        <v>11</v>
      </c>
      <c r="D130" s="37"/>
      <c r="E130" s="37" t="s">
        <v>154</v>
      </c>
      <c r="F130" s="37"/>
      <c r="G130" s="37">
        <v>50</v>
      </c>
      <c r="H130" s="37"/>
      <c r="I130" s="37" t="s">
        <v>155</v>
      </c>
      <c r="J130" s="37"/>
      <c r="K130" s="37">
        <v>168</v>
      </c>
      <c r="L130" s="37"/>
      <c r="M130" s="37"/>
      <c r="N130" s="37" t="s">
        <v>156</v>
      </c>
      <c r="O130" s="37"/>
      <c r="P130" s="37">
        <v>18</v>
      </c>
      <c r="Q130" s="37"/>
      <c r="R130" s="37" t="s">
        <v>157</v>
      </c>
      <c r="S130" s="37"/>
      <c r="T130" s="37">
        <v>13</v>
      </c>
      <c r="U130" s="37"/>
      <c r="V130" s="37"/>
      <c r="W130" s="37" t="s">
        <v>143</v>
      </c>
      <c r="X130" s="37"/>
      <c r="Y130" s="4">
        <v>260</v>
      </c>
      <c r="Z130" s="4" t="s">
        <v>81</v>
      </c>
    </row>
    <row r="131" spans="1:26" ht="12" customHeight="1">
      <c r="A131" s="1"/>
      <c r="B131" s="5" t="s">
        <v>158</v>
      </c>
      <c r="C131" s="38">
        <v>16</v>
      </c>
      <c r="D131" s="38"/>
      <c r="E131" s="38" t="s">
        <v>159</v>
      </c>
      <c r="F131" s="38"/>
      <c r="G131" s="38">
        <v>53</v>
      </c>
      <c r="H131" s="38"/>
      <c r="I131" s="38" t="s">
        <v>160</v>
      </c>
      <c r="J131" s="38"/>
      <c r="K131" s="38">
        <v>169</v>
      </c>
      <c r="L131" s="38"/>
      <c r="M131" s="38"/>
      <c r="N131" s="38" t="s">
        <v>161</v>
      </c>
      <c r="O131" s="38"/>
      <c r="P131" s="38">
        <v>11</v>
      </c>
      <c r="Q131" s="38"/>
      <c r="R131" s="38" t="s">
        <v>99</v>
      </c>
      <c r="S131" s="38"/>
      <c r="T131" s="38">
        <v>8</v>
      </c>
      <c r="U131" s="38"/>
      <c r="V131" s="38"/>
      <c r="W131" s="38" t="s">
        <v>162</v>
      </c>
      <c r="X131" s="38"/>
      <c r="Y131" s="6">
        <v>257</v>
      </c>
      <c r="Z131" s="6" t="s">
        <v>81</v>
      </c>
    </row>
    <row r="132" spans="1:26" ht="12" customHeight="1">
      <c r="A132" s="1"/>
      <c r="B132" s="3" t="s">
        <v>163</v>
      </c>
      <c r="C132" s="37">
        <v>17</v>
      </c>
      <c r="D132" s="37"/>
      <c r="E132" s="37" t="s">
        <v>164</v>
      </c>
      <c r="F132" s="37"/>
      <c r="G132" s="37">
        <v>45</v>
      </c>
      <c r="H132" s="37"/>
      <c r="I132" s="37" t="s">
        <v>165</v>
      </c>
      <c r="J132" s="37"/>
      <c r="K132" s="37">
        <v>168</v>
      </c>
      <c r="L132" s="37"/>
      <c r="M132" s="37"/>
      <c r="N132" s="37" t="s">
        <v>166</v>
      </c>
      <c r="O132" s="37"/>
      <c r="P132" s="37">
        <v>20</v>
      </c>
      <c r="Q132" s="37"/>
      <c r="R132" s="37" t="s">
        <v>167</v>
      </c>
      <c r="S132" s="37"/>
      <c r="T132" s="37">
        <v>8</v>
      </c>
      <c r="U132" s="37"/>
      <c r="V132" s="37"/>
      <c r="W132" s="37" t="s">
        <v>168</v>
      </c>
      <c r="X132" s="37"/>
      <c r="Y132" s="4">
        <v>258</v>
      </c>
      <c r="Z132" s="4" t="s">
        <v>81</v>
      </c>
    </row>
    <row r="133" spans="1:26" ht="12" customHeight="1">
      <c r="A133" s="1"/>
      <c r="B133" s="29" t="s">
        <v>0</v>
      </c>
      <c r="C133" s="29"/>
      <c r="D133" s="29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  <c r="Z133" s="29"/>
    </row>
    <row r="134" spans="1:26" ht="22.5" customHeight="1">
      <c r="A134" s="1"/>
      <c r="B134" s="30" t="s">
        <v>169</v>
      </c>
      <c r="C134" s="30"/>
      <c r="D134" s="30"/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</row>
    <row r="135" spans="1:26" ht="12" customHeight="1">
      <c r="A135" s="1"/>
      <c r="B135" s="2" t="s">
        <v>11</v>
      </c>
      <c r="C135" s="19" t="s">
        <v>170</v>
      </c>
      <c r="D135" s="19"/>
      <c r="E135" s="19"/>
      <c r="F135" s="19"/>
      <c r="G135" s="19">
        <v>2</v>
      </c>
      <c r="H135" s="19"/>
      <c r="I135" s="19"/>
      <c r="J135" s="19"/>
      <c r="K135" s="19">
        <v>3</v>
      </c>
      <c r="L135" s="19"/>
      <c r="M135" s="19"/>
      <c r="N135" s="19"/>
      <c r="O135" s="19"/>
      <c r="P135" s="19">
        <v>4</v>
      </c>
      <c r="Q135" s="19"/>
      <c r="R135" s="19"/>
      <c r="S135" s="19"/>
      <c r="T135" s="19" t="s">
        <v>171</v>
      </c>
      <c r="U135" s="19"/>
      <c r="V135" s="19"/>
      <c r="W135" s="19"/>
      <c r="X135" s="19"/>
      <c r="Y135" s="2" t="s">
        <v>12</v>
      </c>
      <c r="Z135" s="2" t="s">
        <v>13</v>
      </c>
    </row>
    <row r="136" spans="1:26" ht="12" customHeight="1">
      <c r="A136" s="1"/>
      <c r="B136" s="2" t="s">
        <v>11</v>
      </c>
      <c r="C136" s="19" t="s">
        <v>73</v>
      </c>
      <c r="D136" s="19"/>
      <c r="E136" s="19" t="s">
        <v>74</v>
      </c>
      <c r="F136" s="19"/>
      <c r="G136" s="19" t="s">
        <v>73</v>
      </c>
      <c r="H136" s="19"/>
      <c r="I136" s="19" t="s">
        <v>74</v>
      </c>
      <c r="J136" s="19"/>
      <c r="K136" s="19" t="s">
        <v>73</v>
      </c>
      <c r="L136" s="19"/>
      <c r="M136" s="19"/>
      <c r="N136" s="19" t="s">
        <v>74</v>
      </c>
      <c r="O136" s="19"/>
      <c r="P136" s="19" t="s">
        <v>73</v>
      </c>
      <c r="Q136" s="19"/>
      <c r="R136" s="19" t="s">
        <v>74</v>
      </c>
      <c r="S136" s="19"/>
      <c r="T136" s="19" t="s">
        <v>73</v>
      </c>
      <c r="U136" s="19"/>
      <c r="V136" s="19"/>
      <c r="W136" s="19" t="s">
        <v>74</v>
      </c>
      <c r="X136" s="19"/>
      <c r="Y136" s="2" t="s">
        <v>11</v>
      </c>
      <c r="Z136" s="2" t="s">
        <v>11</v>
      </c>
    </row>
    <row r="137" spans="1:26" ht="12" customHeight="1">
      <c r="A137" s="1"/>
      <c r="B137" s="3" t="s">
        <v>172</v>
      </c>
      <c r="C137" s="37">
        <v>128</v>
      </c>
      <c r="D137" s="37"/>
      <c r="E137" s="37" t="s">
        <v>173</v>
      </c>
      <c r="F137" s="37"/>
      <c r="G137" s="37">
        <v>53</v>
      </c>
      <c r="H137" s="37"/>
      <c r="I137" s="37" t="s">
        <v>174</v>
      </c>
      <c r="J137" s="37"/>
      <c r="K137" s="37">
        <v>68</v>
      </c>
      <c r="L137" s="37"/>
      <c r="M137" s="37"/>
      <c r="N137" s="37" t="s">
        <v>175</v>
      </c>
      <c r="O137" s="37"/>
      <c r="P137" s="37">
        <v>27</v>
      </c>
      <c r="Q137" s="37"/>
      <c r="R137" s="37" t="s">
        <v>176</v>
      </c>
      <c r="S137" s="37"/>
      <c r="T137" s="37">
        <v>19</v>
      </c>
      <c r="U137" s="37"/>
      <c r="V137" s="37"/>
      <c r="W137" s="37" t="s">
        <v>177</v>
      </c>
      <c r="X137" s="37"/>
      <c r="Y137" s="4">
        <v>295</v>
      </c>
      <c r="Z137" s="4" t="s">
        <v>81</v>
      </c>
    </row>
    <row r="138" spans="1:26" ht="12" customHeight="1">
      <c r="A138" s="1"/>
      <c r="B138" s="5" t="s">
        <v>178</v>
      </c>
      <c r="C138" s="38">
        <v>111</v>
      </c>
      <c r="D138" s="38"/>
      <c r="E138" s="38" t="s">
        <v>179</v>
      </c>
      <c r="F138" s="38"/>
      <c r="G138" s="38">
        <v>54</v>
      </c>
      <c r="H138" s="38"/>
      <c r="I138" s="38" t="s">
        <v>180</v>
      </c>
      <c r="J138" s="38"/>
      <c r="K138" s="38">
        <v>73</v>
      </c>
      <c r="L138" s="38"/>
      <c r="M138" s="38"/>
      <c r="N138" s="38" t="s">
        <v>181</v>
      </c>
      <c r="O138" s="38"/>
      <c r="P138" s="38">
        <v>31</v>
      </c>
      <c r="Q138" s="38"/>
      <c r="R138" s="38" t="s">
        <v>182</v>
      </c>
      <c r="S138" s="38"/>
      <c r="T138" s="38">
        <v>27</v>
      </c>
      <c r="U138" s="38"/>
      <c r="V138" s="38"/>
      <c r="W138" s="38" t="s">
        <v>183</v>
      </c>
      <c r="X138" s="38"/>
      <c r="Y138" s="6">
        <v>296</v>
      </c>
      <c r="Z138" s="6" t="s">
        <v>81</v>
      </c>
    </row>
    <row r="139" spans="1:26" ht="12" customHeight="1">
      <c r="A139" s="1"/>
      <c r="B139" s="3" t="s">
        <v>184</v>
      </c>
      <c r="C139" s="37">
        <v>97</v>
      </c>
      <c r="D139" s="37"/>
      <c r="E139" s="37" t="s">
        <v>185</v>
      </c>
      <c r="F139" s="37"/>
      <c r="G139" s="37">
        <v>41</v>
      </c>
      <c r="H139" s="37"/>
      <c r="I139" s="37" t="s">
        <v>186</v>
      </c>
      <c r="J139" s="37"/>
      <c r="K139" s="37">
        <v>78</v>
      </c>
      <c r="L139" s="37"/>
      <c r="M139" s="37"/>
      <c r="N139" s="37" t="s">
        <v>187</v>
      </c>
      <c r="O139" s="37"/>
      <c r="P139" s="37">
        <v>44</v>
      </c>
      <c r="Q139" s="37"/>
      <c r="R139" s="37" t="s">
        <v>188</v>
      </c>
      <c r="S139" s="37"/>
      <c r="T139" s="37">
        <v>34</v>
      </c>
      <c r="U139" s="37"/>
      <c r="V139" s="37"/>
      <c r="W139" s="37" t="s">
        <v>189</v>
      </c>
      <c r="X139" s="37"/>
      <c r="Y139" s="4">
        <v>294</v>
      </c>
      <c r="Z139" s="4" t="s">
        <v>81</v>
      </c>
    </row>
    <row r="140" spans="1:26" ht="12" customHeight="1">
      <c r="A140" s="1"/>
      <c r="B140" s="5" t="s">
        <v>190</v>
      </c>
      <c r="C140" s="38">
        <v>192</v>
      </c>
      <c r="D140" s="38"/>
      <c r="E140" s="38" t="s">
        <v>191</v>
      </c>
      <c r="F140" s="38"/>
      <c r="G140" s="38">
        <v>25</v>
      </c>
      <c r="H140" s="38"/>
      <c r="I140" s="38" t="s">
        <v>192</v>
      </c>
      <c r="J140" s="38"/>
      <c r="K140" s="38">
        <v>45</v>
      </c>
      <c r="L140" s="38"/>
      <c r="M140" s="38"/>
      <c r="N140" s="38" t="s">
        <v>193</v>
      </c>
      <c r="O140" s="38"/>
      <c r="P140" s="38">
        <v>15</v>
      </c>
      <c r="Q140" s="38"/>
      <c r="R140" s="38" t="s">
        <v>194</v>
      </c>
      <c r="S140" s="38"/>
      <c r="T140" s="38">
        <v>15</v>
      </c>
      <c r="U140" s="38"/>
      <c r="V140" s="38"/>
      <c r="W140" s="38" t="s">
        <v>194</v>
      </c>
      <c r="X140" s="38"/>
      <c r="Y140" s="6">
        <v>292</v>
      </c>
      <c r="Z140" s="6" t="s">
        <v>81</v>
      </c>
    </row>
    <row r="141" spans="1:26" ht="12" customHeight="1">
      <c r="A141" s="1"/>
      <c r="B141" s="3" t="s">
        <v>195</v>
      </c>
      <c r="C141" s="37">
        <v>83</v>
      </c>
      <c r="D141" s="37"/>
      <c r="E141" s="37" t="s">
        <v>196</v>
      </c>
      <c r="F141" s="37"/>
      <c r="G141" s="37">
        <v>25</v>
      </c>
      <c r="H141" s="37"/>
      <c r="I141" s="37" t="s">
        <v>86</v>
      </c>
      <c r="J141" s="37"/>
      <c r="K141" s="37">
        <v>72</v>
      </c>
      <c r="L141" s="37"/>
      <c r="M141" s="37"/>
      <c r="N141" s="37" t="s">
        <v>197</v>
      </c>
      <c r="O141" s="37"/>
      <c r="P141" s="37">
        <v>62</v>
      </c>
      <c r="Q141" s="37"/>
      <c r="R141" s="37" t="s">
        <v>198</v>
      </c>
      <c r="S141" s="37"/>
      <c r="T141" s="37">
        <v>53</v>
      </c>
      <c r="U141" s="37"/>
      <c r="V141" s="37"/>
      <c r="W141" s="37" t="s">
        <v>174</v>
      </c>
      <c r="X141" s="37"/>
      <c r="Y141" s="4">
        <v>295</v>
      </c>
      <c r="Z141" s="4" t="s">
        <v>81</v>
      </c>
    </row>
    <row r="142" spans="1:26" ht="12" customHeight="1">
      <c r="A142" s="1"/>
      <c r="B142" s="5" t="s">
        <v>199</v>
      </c>
      <c r="C142" s="38">
        <v>124</v>
      </c>
      <c r="D142" s="38"/>
      <c r="E142" s="38" t="s">
        <v>200</v>
      </c>
      <c r="F142" s="38"/>
      <c r="G142" s="38">
        <v>45</v>
      </c>
      <c r="H142" s="38"/>
      <c r="I142" s="38" t="s">
        <v>201</v>
      </c>
      <c r="J142" s="38"/>
      <c r="K142" s="38">
        <v>70</v>
      </c>
      <c r="L142" s="38"/>
      <c r="M142" s="38"/>
      <c r="N142" s="38" t="s">
        <v>202</v>
      </c>
      <c r="O142" s="38"/>
      <c r="P142" s="38">
        <v>26</v>
      </c>
      <c r="Q142" s="38"/>
      <c r="R142" s="38" t="s">
        <v>203</v>
      </c>
      <c r="S142" s="38"/>
      <c r="T142" s="38">
        <v>29</v>
      </c>
      <c r="U142" s="38"/>
      <c r="V142" s="38"/>
      <c r="W142" s="38" t="s">
        <v>204</v>
      </c>
      <c r="X142" s="38"/>
      <c r="Y142" s="6">
        <v>294</v>
      </c>
      <c r="Z142" s="6" t="s">
        <v>81</v>
      </c>
    </row>
    <row r="143" spans="1:26" ht="22.5" customHeight="1">
      <c r="A143" s="1"/>
      <c r="B143" s="3" t="s">
        <v>205</v>
      </c>
      <c r="C143" s="37">
        <v>76</v>
      </c>
      <c r="D143" s="37"/>
      <c r="E143" s="37" t="s">
        <v>206</v>
      </c>
      <c r="F143" s="37"/>
      <c r="G143" s="37">
        <v>56</v>
      </c>
      <c r="H143" s="37"/>
      <c r="I143" s="37" t="s">
        <v>207</v>
      </c>
      <c r="J143" s="37"/>
      <c r="K143" s="37">
        <v>101</v>
      </c>
      <c r="L143" s="37"/>
      <c r="M143" s="37"/>
      <c r="N143" s="37" t="s">
        <v>208</v>
      </c>
      <c r="O143" s="37"/>
      <c r="P143" s="37">
        <v>41</v>
      </c>
      <c r="Q143" s="37"/>
      <c r="R143" s="37" t="s">
        <v>186</v>
      </c>
      <c r="S143" s="37"/>
      <c r="T143" s="37">
        <v>20</v>
      </c>
      <c r="U143" s="37"/>
      <c r="V143" s="37"/>
      <c r="W143" s="37" t="s">
        <v>209</v>
      </c>
      <c r="X143" s="37"/>
      <c r="Y143" s="4">
        <v>294</v>
      </c>
      <c r="Z143" s="4" t="s">
        <v>81</v>
      </c>
    </row>
    <row r="144" spans="1:26" ht="12" customHeight="1">
      <c r="A144" s="1"/>
      <c r="B144" s="5" t="s">
        <v>210</v>
      </c>
      <c r="C144" s="38">
        <v>59</v>
      </c>
      <c r="D144" s="38"/>
      <c r="E144" s="38" t="s">
        <v>211</v>
      </c>
      <c r="F144" s="38"/>
      <c r="G144" s="38">
        <v>48</v>
      </c>
      <c r="H144" s="38"/>
      <c r="I144" s="38" t="s">
        <v>212</v>
      </c>
      <c r="J144" s="38"/>
      <c r="K144" s="38">
        <v>106</v>
      </c>
      <c r="L144" s="38"/>
      <c r="M144" s="38"/>
      <c r="N144" s="38" t="s">
        <v>213</v>
      </c>
      <c r="O144" s="38"/>
      <c r="P144" s="38">
        <v>42</v>
      </c>
      <c r="Q144" s="38"/>
      <c r="R144" s="38" t="s">
        <v>214</v>
      </c>
      <c r="S144" s="38"/>
      <c r="T144" s="38">
        <v>40</v>
      </c>
      <c r="U144" s="38"/>
      <c r="V144" s="38"/>
      <c r="W144" s="38" t="s">
        <v>215</v>
      </c>
      <c r="X144" s="38"/>
      <c r="Y144" s="6">
        <v>295</v>
      </c>
      <c r="Z144" s="6" t="s">
        <v>81</v>
      </c>
    </row>
    <row r="145" spans="1:26" ht="22.5" customHeight="1">
      <c r="A145" s="1"/>
      <c r="B145" s="3" t="s">
        <v>216</v>
      </c>
      <c r="C145" s="37">
        <v>168</v>
      </c>
      <c r="D145" s="37"/>
      <c r="E145" s="37" t="s">
        <v>217</v>
      </c>
      <c r="F145" s="37"/>
      <c r="G145" s="37">
        <v>48</v>
      </c>
      <c r="H145" s="37"/>
      <c r="I145" s="37" t="s">
        <v>218</v>
      </c>
      <c r="J145" s="37"/>
      <c r="K145" s="37">
        <v>56</v>
      </c>
      <c r="L145" s="37"/>
      <c r="M145" s="37"/>
      <c r="N145" s="37" t="s">
        <v>207</v>
      </c>
      <c r="O145" s="37"/>
      <c r="P145" s="37">
        <v>12</v>
      </c>
      <c r="Q145" s="37"/>
      <c r="R145" s="37" t="s">
        <v>219</v>
      </c>
      <c r="S145" s="37"/>
      <c r="T145" s="37">
        <v>10</v>
      </c>
      <c r="U145" s="37"/>
      <c r="V145" s="37"/>
      <c r="W145" s="37" t="s">
        <v>220</v>
      </c>
      <c r="X145" s="37"/>
      <c r="Y145" s="4">
        <v>294</v>
      </c>
      <c r="Z145" s="4" t="s">
        <v>81</v>
      </c>
    </row>
    <row r="146" spans="1:26" ht="33.75" customHeight="1">
      <c r="A146" s="1"/>
      <c r="B146" s="5" t="s">
        <v>221</v>
      </c>
      <c r="C146" s="38">
        <v>127</v>
      </c>
      <c r="D146" s="38"/>
      <c r="E146" s="38" t="s">
        <v>222</v>
      </c>
      <c r="F146" s="38"/>
      <c r="G146" s="38">
        <v>41</v>
      </c>
      <c r="H146" s="38"/>
      <c r="I146" s="38" t="s">
        <v>223</v>
      </c>
      <c r="J146" s="38"/>
      <c r="K146" s="38">
        <v>77</v>
      </c>
      <c r="L146" s="38"/>
      <c r="M146" s="38"/>
      <c r="N146" s="38" t="s">
        <v>224</v>
      </c>
      <c r="O146" s="38"/>
      <c r="P146" s="38">
        <v>23</v>
      </c>
      <c r="Q146" s="38"/>
      <c r="R146" s="38" t="s">
        <v>225</v>
      </c>
      <c r="S146" s="38"/>
      <c r="T146" s="38">
        <v>27</v>
      </c>
      <c r="U146" s="38"/>
      <c r="V146" s="38"/>
      <c r="W146" s="38" t="s">
        <v>176</v>
      </c>
      <c r="X146" s="38"/>
      <c r="Y146" s="6">
        <v>295</v>
      </c>
      <c r="Z146" s="6" t="s">
        <v>81</v>
      </c>
    </row>
    <row r="147" spans="1:26" ht="33.75" customHeight="1">
      <c r="A147" s="1"/>
      <c r="B147" s="3" t="s">
        <v>226</v>
      </c>
      <c r="C147" s="37">
        <v>111</v>
      </c>
      <c r="D147" s="37"/>
      <c r="E147" s="37" t="s">
        <v>227</v>
      </c>
      <c r="F147" s="37"/>
      <c r="G147" s="37">
        <v>47</v>
      </c>
      <c r="H147" s="37"/>
      <c r="I147" s="37" t="s">
        <v>228</v>
      </c>
      <c r="J147" s="37"/>
      <c r="K147" s="37">
        <v>84</v>
      </c>
      <c r="L147" s="37"/>
      <c r="M147" s="37"/>
      <c r="N147" s="37" t="s">
        <v>229</v>
      </c>
      <c r="O147" s="37"/>
      <c r="P147" s="37">
        <v>26</v>
      </c>
      <c r="Q147" s="37"/>
      <c r="R147" s="37" t="s">
        <v>203</v>
      </c>
      <c r="S147" s="37"/>
      <c r="T147" s="37">
        <v>26</v>
      </c>
      <c r="U147" s="37"/>
      <c r="V147" s="37"/>
      <c r="W147" s="37" t="s">
        <v>203</v>
      </c>
      <c r="X147" s="37"/>
      <c r="Y147" s="4">
        <v>294</v>
      </c>
      <c r="Z147" s="4" t="s">
        <v>81</v>
      </c>
    </row>
    <row r="148" spans="1:26" ht="12" customHeight="1">
      <c r="A148" s="1"/>
      <c r="B148" s="5" t="s">
        <v>230</v>
      </c>
      <c r="C148" s="38">
        <v>189</v>
      </c>
      <c r="D148" s="38"/>
      <c r="E148" s="38" t="s">
        <v>231</v>
      </c>
      <c r="F148" s="38"/>
      <c r="G148" s="38">
        <v>38</v>
      </c>
      <c r="H148" s="38"/>
      <c r="I148" s="38" t="s">
        <v>232</v>
      </c>
      <c r="J148" s="38"/>
      <c r="K148" s="38">
        <v>53</v>
      </c>
      <c r="L148" s="38"/>
      <c r="M148" s="38"/>
      <c r="N148" s="38" t="s">
        <v>233</v>
      </c>
      <c r="O148" s="38"/>
      <c r="P148" s="38">
        <v>6</v>
      </c>
      <c r="Q148" s="38"/>
      <c r="R148" s="38" t="s">
        <v>234</v>
      </c>
      <c r="S148" s="38"/>
      <c r="T148" s="38">
        <v>6</v>
      </c>
      <c r="U148" s="38"/>
      <c r="V148" s="38"/>
      <c r="W148" s="38" t="s">
        <v>234</v>
      </c>
      <c r="X148" s="38"/>
      <c r="Y148" s="6">
        <v>292</v>
      </c>
      <c r="Z148" s="6" t="s">
        <v>81</v>
      </c>
    </row>
    <row r="149" spans="1:26" ht="12" customHeight="1">
      <c r="A149" s="1"/>
      <c r="B149" s="3" t="s">
        <v>235</v>
      </c>
      <c r="C149" s="37">
        <v>214</v>
      </c>
      <c r="D149" s="37"/>
      <c r="E149" s="37" t="s">
        <v>236</v>
      </c>
      <c r="F149" s="37"/>
      <c r="G149" s="37">
        <v>33</v>
      </c>
      <c r="H149" s="37"/>
      <c r="I149" s="37" t="s">
        <v>237</v>
      </c>
      <c r="J149" s="37"/>
      <c r="K149" s="37">
        <v>37</v>
      </c>
      <c r="L149" s="37"/>
      <c r="M149" s="37"/>
      <c r="N149" s="37" t="s">
        <v>238</v>
      </c>
      <c r="O149" s="37"/>
      <c r="P149" s="37">
        <v>6</v>
      </c>
      <c r="Q149" s="37"/>
      <c r="R149" s="37" t="s">
        <v>239</v>
      </c>
      <c r="S149" s="37"/>
      <c r="T149" s="37">
        <v>5</v>
      </c>
      <c r="U149" s="37"/>
      <c r="V149" s="37"/>
      <c r="W149" s="37" t="s">
        <v>240</v>
      </c>
      <c r="X149" s="37"/>
      <c r="Y149" s="4">
        <v>295</v>
      </c>
      <c r="Z149" s="4" t="s">
        <v>81</v>
      </c>
    </row>
    <row r="150" spans="1:26" ht="12" customHeight="1">
      <c r="A150" s="1"/>
      <c r="B150" s="29" t="s">
        <v>0</v>
      </c>
      <c r="C150" s="29"/>
      <c r="D150" s="29"/>
      <c r="E150" s="29"/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  <c r="Z150" s="29"/>
    </row>
    <row r="151" spans="1:26" ht="12" customHeight="1">
      <c r="A151" s="1"/>
      <c r="B151" s="30" t="s">
        <v>241</v>
      </c>
      <c r="C151" s="30"/>
      <c r="D151" s="30"/>
      <c r="E151" s="30"/>
      <c r="F151" s="30"/>
      <c r="G151" s="30"/>
      <c r="H151" s="30"/>
      <c r="I151" s="30"/>
      <c r="J151" s="30"/>
      <c r="K151" s="30"/>
      <c r="L151" s="30"/>
      <c r="M151" s="30"/>
      <c r="N151" s="30"/>
      <c r="O151" s="30"/>
      <c r="P151" s="30"/>
      <c r="Q151" s="30"/>
      <c r="R151" s="30"/>
      <c r="S151" s="30"/>
      <c r="T151" s="30"/>
      <c r="U151" s="30"/>
      <c r="V151" s="30"/>
      <c r="W151" s="30"/>
      <c r="X151" s="30"/>
      <c r="Y151" s="30"/>
      <c r="Z151" s="30"/>
    </row>
    <row r="152" spans="1:26" ht="12" customHeight="1">
      <c r="A152" s="1"/>
      <c r="B152" s="19" t="s">
        <v>11</v>
      </c>
      <c r="C152" s="19"/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2" t="s">
        <v>12</v>
      </c>
      <c r="Z152" s="2" t="s">
        <v>13</v>
      </c>
    </row>
    <row r="153" spans="1:26" ht="12" customHeight="1">
      <c r="A153" s="1"/>
      <c r="B153" s="35" t="s">
        <v>242</v>
      </c>
      <c r="C153" s="35"/>
      <c r="D153" s="35"/>
      <c r="E153" s="35"/>
      <c r="F153" s="35"/>
      <c r="G153" s="35"/>
      <c r="H153" s="35"/>
      <c r="I153" s="35"/>
      <c r="J153" s="35"/>
      <c r="K153" s="35"/>
      <c r="L153" s="35"/>
      <c r="M153" s="35"/>
      <c r="N153" s="35"/>
      <c r="O153" s="35"/>
      <c r="P153" s="35"/>
      <c r="Q153" s="35"/>
      <c r="R153" s="35"/>
      <c r="S153" s="35"/>
      <c r="T153" s="35"/>
      <c r="U153" s="35"/>
      <c r="V153" s="35"/>
      <c r="W153" s="35"/>
      <c r="X153" s="35"/>
      <c r="Y153" s="4">
        <v>134</v>
      </c>
      <c r="Z153" s="4" t="s">
        <v>243</v>
      </c>
    </row>
    <row r="154" spans="1:26" ht="12" customHeight="1">
      <c r="A154" s="1"/>
      <c r="B154" s="36" t="s">
        <v>244</v>
      </c>
      <c r="C154" s="36"/>
      <c r="D154" s="36"/>
      <c r="E154" s="36"/>
      <c r="F154" s="36"/>
      <c r="G154" s="36"/>
      <c r="H154" s="36"/>
      <c r="I154" s="36"/>
      <c r="J154" s="36"/>
      <c r="K154" s="36"/>
      <c r="L154" s="36"/>
      <c r="M154" s="36"/>
      <c r="N154" s="36"/>
      <c r="O154" s="36"/>
      <c r="P154" s="36"/>
      <c r="Q154" s="36"/>
      <c r="R154" s="36"/>
      <c r="S154" s="36"/>
      <c r="T154" s="36"/>
      <c r="U154" s="36"/>
      <c r="V154" s="36"/>
      <c r="W154" s="36"/>
      <c r="X154" s="36"/>
      <c r="Y154" s="6">
        <v>181</v>
      </c>
      <c r="Z154" s="6" t="s">
        <v>245</v>
      </c>
    </row>
    <row r="155" spans="1:26" ht="12" customHeight="1">
      <c r="A155" s="1"/>
      <c r="B155" s="28" t="s">
        <v>28</v>
      </c>
      <c r="C155" s="28"/>
      <c r="D155" s="28"/>
      <c r="E155" s="28"/>
      <c r="F155" s="28"/>
      <c r="G155" s="28"/>
      <c r="H155" s="28"/>
      <c r="I155" s="28"/>
      <c r="J155" s="28"/>
      <c r="K155" s="28"/>
      <c r="L155" s="28"/>
      <c r="M155" s="28"/>
      <c r="N155" s="28"/>
      <c r="O155" s="28"/>
      <c r="P155" s="28"/>
      <c r="Q155" s="28"/>
      <c r="R155" s="28"/>
      <c r="S155" s="28"/>
      <c r="T155" s="28"/>
      <c r="U155" s="28"/>
      <c r="V155" s="28"/>
      <c r="W155" s="28"/>
      <c r="X155" s="28"/>
      <c r="Y155" s="2">
        <v>315</v>
      </c>
      <c r="Z155" s="2" t="s">
        <v>29</v>
      </c>
    </row>
    <row r="156" spans="1:26" ht="12" customHeight="1">
      <c r="A156" s="1"/>
      <c r="B156" s="29" t="s">
        <v>0</v>
      </c>
      <c r="C156" s="29"/>
      <c r="D156" s="29"/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  <c r="Z156" s="29"/>
    </row>
    <row r="157" spans="1:26" ht="12" customHeight="1">
      <c r="A157" s="1"/>
      <c r="B157" s="30" t="s">
        <v>246</v>
      </c>
      <c r="C157" s="30"/>
      <c r="D157" s="30"/>
      <c r="E157" s="30"/>
      <c r="F157" s="30"/>
      <c r="G157" s="30"/>
      <c r="H157" s="30"/>
      <c r="I157" s="30"/>
      <c r="J157" s="30"/>
      <c r="K157" s="30"/>
      <c r="L157" s="30"/>
      <c r="M157" s="30"/>
      <c r="N157" s="30"/>
      <c r="O157" s="30"/>
      <c r="P157" s="30"/>
      <c r="Q157" s="30"/>
      <c r="R157" s="30"/>
      <c r="S157" s="30"/>
      <c r="T157" s="30"/>
      <c r="U157" s="30"/>
      <c r="V157" s="30"/>
      <c r="W157" s="30"/>
      <c r="X157" s="30"/>
      <c r="Y157" s="30"/>
      <c r="Z157" s="30"/>
    </row>
    <row r="158" spans="1:26" ht="12" customHeight="1">
      <c r="A158" s="1"/>
      <c r="B158" s="19" t="s">
        <v>11</v>
      </c>
      <c r="C158" s="19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2" t="s">
        <v>12</v>
      </c>
      <c r="Z158" s="2" t="s">
        <v>13</v>
      </c>
    </row>
    <row r="159" spans="1:26" ht="12" customHeight="1">
      <c r="A159" s="1"/>
      <c r="B159" s="35" t="s">
        <v>247</v>
      </c>
      <c r="C159" s="35"/>
      <c r="D159" s="35"/>
      <c r="E159" s="35"/>
      <c r="F159" s="35"/>
      <c r="G159" s="35"/>
      <c r="H159" s="35"/>
      <c r="I159" s="35"/>
      <c r="J159" s="35"/>
      <c r="K159" s="35"/>
      <c r="L159" s="35"/>
      <c r="M159" s="35"/>
      <c r="N159" s="35"/>
      <c r="O159" s="35"/>
      <c r="P159" s="35"/>
      <c r="Q159" s="35"/>
      <c r="R159" s="35"/>
      <c r="S159" s="35"/>
      <c r="T159" s="35"/>
      <c r="U159" s="35"/>
      <c r="V159" s="35"/>
      <c r="W159" s="35"/>
      <c r="X159" s="35"/>
      <c r="Y159" s="4">
        <v>11</v>
      </c>
      <c r="Z159" s="4" t="s">
        <v>248</v>
      </c>
    </row>
    <row r="160" spans="1:26" ht="12" customHeight="1">
      <c r="A160" s="1"/>
      <c r="B160" s="36" t="s">
        <v>249</v>
      </c>
      <c r="C160" s="36"/>
      <c r="D160" s="36"/>
      <c r="E160" s="36"/>
      <c r="F160" s="36"/>
      <c r="G160" s="36"/>
      <c r="H160" s="36"/>
      <c r="I160" s="36"/>
      <c r="J160" s="36"/>
      <c r="K160" s="36"/>
      <c r="L160" s="36"/>
      <c r="M160" s="36"/>
      <c r="N160" s="36"/>
      <c r="O160" s="36"/>
      <c r="P160" s="36"/>
      <c r="Q160" s="36"/>
      <c r="R160" s="36"/>
      <c r="S160" s="36"/>
      <c r="T160" s="36"/>
      <c r="U160" s="36"/>
      <c r="V160" s="36"/>
      <c r="W160" s="36"/>
      <c r="X160" s="36"/>
      <c r="Y160" s="6">
        <v>11</v>
      </c>
      <c r="Z160" s="6" t="s">
        <v>248</v>
      </c>
    </row>
    <row r="161" spans="1:26" ht="12" customHeight="1">
      <c r="A161" s="1"/>
      <c r="B161" s="35" t="s">
        <v>250</v>
      </c>
      <c r="C161" s="35"/>
      <c r="D161" s="35"/>
      <c r="E161" s="35"/>
      <c r="F161" s="35"/>
      <c r="G161" s="35"/>
      <c r="H161" s="35"/>
      <c r="I161" s="35"/>
      <c r="J161" s="35"/>
      <c r="K161" s="35"/>
      <c r="L161" s="35"/>
      <c r="M161" s="35"/>
      <c r="N161" s="35"/>
      <c r="O161" s="35"/>
      <c r="P161" s="35"/>
      <c r="Q161" s="35"/>
      <c r="R161" s="35"/>
      <c r="S161" s="35"/>
      <c r="T161" s="35"/>
      <c r="U161" s="35"/>
      <c r="V161" s="35"/>
      <c r="W161" s="35"/>
      <c r="X161" s="35"/>
      <c r="Y161" s="4">
        <v>41</v>
      </c>
      <c r="Z161" s="4" t="s">
        <v>251</v>
      </c>
    </row>
    <row r="162" spans="1:26" ht="12" customHeight="1">
      <c r="A162" s="1"/>
      <c r="B162" s="36" t="s">
        <v>252</v>
      </c>
      <c r="C162" s="36"/>
      <c r="D162" s="36"/>
      <c r="E162" s="36"/>
      <c r="F162" s="36"/>
      <c r="G162" s="36"/>
      <c r="H162" s="36"/>
      <c r="I162" s="36"/>
      <c r="J162" s="36"/>
      <c r="K162" s="36"/>
      <c r="L162" s="36"/>
      <c r="M162" s="36"/>
      <c r="N162" s="36"/>
      <c r="O162" s="36"/>
      <c r="P162" s="36"/>
      <c r="Q162" s="36"/>
      <c r="R162" s="36"/>
      <c r="S162" s="36"/>
      <c r="T162" s="36"/>
      <c r="U162" s="36"/>
      <c r="V162" s="36"/>
      <c r="W162" s="36"/>
      <c r="X162" s="36"/>
      <c r="Y162" s="6">
        <v>61</v>
      </c>
      <c r="Z162" s="6" t="s">
        <v>253</v>
      </c>
    </row>
    <row r="163" spans="1:26" ht="12" customHeight="1">
      <c r="A163" s="1"/>
      <c r="B163" s="35" t="s">
        <v>254</v>
      </c>
      <c r="C163" s="35"/>
      <c r="D163" s="35"/>
      <c r="E163" s="35"/>
      <c r="F163" s="35"/>
      <c r="G163" s="35"/>
      <c r="H163" s="35"/>
      <c r="I163" s="35"/>
      <c r="J163" s="35"/>
      <c r="K163" s="35"/>
      <c r="L163" s="35"/>
      <c r="M163" s="35"/>
      <c r="N163" s="35"/>
      <c r="O163" s="35"/>
      <c r="P163" s="35"/>
      <c r="Q163" s="35"/>
      <c r="R163" s="35"/>
      <c r="S163" s="35"/>
      <c r="T163" s="35"/>
      <c r="U163" s="35"/>
      <c r="V163" s="35"/>
      <c r="W163" s="35"/>
      <c r="X163" s="35"/>
      <c r="Y163" s="4">
        <v>6</v>
      </c>
      <c r="Z163" s="4" t="s">
        <v>147</v>
      </c>
    </row>
    <row r="164" spans="1:26" ht="12" customHeight="1">
      <c r="A164" s="1"/>
      <c r="B164" s="28" t="s">
        <v>28</v>
      </c>
      <c r="C164" s="28"/>
      <c r="D164" s="28"/>
      <c r="E164" s="28"/>
      <c r="F164" s="28"/>
      <c r="G164" s="28"/>
      <c r="H164" s="28"/>
      <c r="I164" s="28"/>
      <c r="J164" s="28"/>
      <c r="K164" s="28"/>
      <c r="L164" s="28"/>
      <c r="M164" s="28"/>
      <c r="N164" s="28"/>
      <c r="O164" s="28"/>
      <c r="P164" s="28"/>
      <c r="Q164" s="28"/>
      <c r="R164" s="28"/>
      <c r="S164" s="28"/>
      <c r="T164" s="28"/>
      <c r="U164" s="28"/>
      <c r="V164" s="28"/>
      <c r="W164" s="28"/>
      <c r="X164" s="28"/>
      <c r="Y164" s="2">
        <v>130</v>
      </c>
      <c r="Z164" s="2" t="s">
        <v>29</v>
      </c>
    </row>
    <row r="165" spans="1:26" ht="12" customHeight="1">
      <c r="A165" s="1"/>
      <c r="B165" s="29" t="s">
        <v>0</v>
      </c>
      <c r="C165" s="29"/>
      <c r="D165" s="29"/>
      <c r="E165" s="29"/>
      <c r="F165" s="29"/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  <c r="Y165" s="29"/>
      <c r="Z165" s="29"/>
    </row>
    <row r="166" spans="1:26" ht="12" customHeight="1">
      <c r="A166" s="1"/>
      <c r="B166" s="30" t="s">
        <v>255</v>
      </c>
      <c r="C166" s="30"/>
      <c r="D166" s="30"/>
      <c r="E166" s="30"/>
      <c r="F166" s="30"/>
      <c r="G166" s="30"/>
      <c r="H166" s="30"/>
      <c r="I166" s="30"/>
      <c r="J166" s="30"/>
      <c r="K166" s="30"/>
      <c r="L166" s="30"/>
      <c r="M166" s="30"/>
      <c r="N166" s="30"/>
      <c r="O166" s="30"/>
      <c r="P166" s="30"/>
      <c r="Q166" s="30"/>
      <c r="R166" s="30"/>
      <c r="S166" s="30"/>
      <c r="T166" s="30"/>
      <c r="U166" s="30"/>
      <c r="V166" s="30"/>
      <c r="W166" s="30"/>
      <c r="X166" s="30"/>
      <c r="Y166" s="30"/>
      <c r="Z166" s="30"/>
    </row>
    <row r="167" spans="1:26" ht="12" customHeight="1">
      <c r="A167" s="1"/>
      <c r="B167" s="19" t="s">
        <v>11</v>
      </c>
      <c r="C167" s="19"/>
      <c r="D167" s="19"/>
      <c r="E167" s="19"/>
      <c r="F167" s="19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2" t="s">
        <v>12</v>
      </c>
      <c r="Z167" s="2" t="s">
        <v>13</v>
      </c>
    </row>
    <row r="168" spans="1:26" ht="12" customHeight="1">
      <c r="A168" s="1"/>
      <c r="B168" s="35" t="s">
        <v>242</v>
      </c>
      <c r="C168" s="35"/>
      <c r="D168" s="35"/>
      <c r="E168" s="35"/>
      <c r="F168" s="35"/>
      <c r="G168" s="35"/>
      <c r="H168" s="35"/>
      <c r="I168" s="35"/>
      <c r="J168" s="35"/>
      <c r="K168" s="35"/>
      <c r="L168" s="35"/>
      <c r="M168" s="35"/>
      <c r="N168" s="35"/>
      <c r="O168" s="35"/>
      <c r="P168" s="35"/>
      <c r="Q168" s="35"/>
      <c r="R168" s="35"/>
      <c r="S168" s="35"/>
      <c r="T168" s="35"/>
      <c r="U168" s="35"/>
      <c r="V168" s="35"/>
      <c r="W168" s="35"/>
      <c r="X168" s="35"/>
      <c r="Y168" s="4">
        <v>81</v>
      </c>
      <c r="Z168" s="4" t="s">
        <v>256</v>
      </c>
    </row>
    <row r="169" spans="1:26" ht="12" customHeight="1">
      <c r="A169" s="1"/>
      <c r="B169" s="36" t="s">
        <v>244</v>
      </c>
      <c r="C169" s="36"/>
      <c r="D169" s="36"/>
      <c r="E169" s="36"/>
      <c r="F169" s="36"/>
      <c r="G169" s="36"/>
      <c r="H169" s="36"/>
      <c r="I169" s="36"/>
      <c r="J169" s="36"/>
      <c r="K169" s="36"/>
      <c r="L169" s="36"/>
      <c r="M169" s="36"/>
      <c r="N169" s="36"/>
      <c r="O169" s="36"/>
      <c r="P169" s="36"/>
      <c r="Q169" s="36"/>
      <c r="R169" s="36"/>
      <c r="S169" s="36"/>
      <c r="T169" s="36"/>
      <c r="U169" s="36"/>
      <c r="V169" s="36"/>
      <c r="W169" s="36"/>
      <c r="X169" s="36"/>
      <c r="Y169" s="6">
        <v>235</v>
      </c>
      <c r="Z169" s="6" t="s">
        <v>257</v>
      </c>
    </row>
    <row r="170" spans="1:26" ht="12" customHeight="1">
      <c r="A170" s="1"/>
      <c r="B170" s="28" t="s">
        <v>28</v>
      </c>
      <c r="C170" s="28"/>
      <c r="D170" s="28"/>
      <c r="E170" s="28"/>
      <c r="F170" s="28"/>
      <c r="G170" s="28"/>
      <c r="H170" s="28"/>
      <c r="I170" s="28"/>
      <c r="J170" s="28"/>
      <c r="K170" s="28"/>
      <c r="L170" s="28"/>
      <c r="M170" s="28"/>
      <c r="N170" s="28"/>
      <c r="O170" s="28"/>
      <c r="P170" s="28"/>
      <c r="Q170" s="28"/>
      <c r="R170" s="28"/>
      <c r="S170" s="28"/>
      <c r="T170" s="28"/>
      <c r="U170" s="28"/>
      <c r="V170" s="28"/>
      <c r="W170" s="28"/>
      <c r="X170" s="28"/>
      <c r="Y170" s="2">
        <v>316</v>
      </c>
      <c r="Z170" s="2" t="s">
        <v>29</v>
      </c>
    </row>
    <row r="171" spans="1:26" ht="12" customHeight="1">
      <c r="A171" s="1"/>
      <c r="B171" s="29" t="s">
        <v>0</v>
      </c>
      <c r="C171" s="29"/>
      <c r="D171" s="29"/>
      <c r="E171" s="29"/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  <c r="Z171" s="29"/>
    </row>
    <row r="172" spans="1:26" ht="12" customHeight="1">
      <c r="A172" s="1"/>
      <c r="B172" s="30" t="s">
        <v>258</v>
      </c>
      <c r="C172" s="30"/>
      <c r="D172" s="30"/>
      <c r="E172" s="30"/>
      <c r="F172" s="30"/>
      <c r="G172" s="30"/>
      <c r="H172" s="30"/>
      <c r="I172" s="30"/>
      <c r="J172" s="30"/>
      <c r="K172" s="30"/>
      <c r="L172" s="30"/>
      <c r="M172" s="30"/>
      <c r="N172" s="30"/>
      <c r="O172" s="30"/>
      <c r="P172" s="30"/>
      <c r="Q172" s="30"/>
      <c r="R172" s="30"/>
      <c r="S172" s="30"/>
      <c r="T172" s="30"/>
      <c r="U172" s="30"/>
      <c r="V172" s="30"/>
      <c r="W172" s="30"/>
      <c r="X172" s="30"/>
      <c r="Y172" s="30"/>
      <c r="Z172" s="30"/>
    </row>
    <row r="173" spans="1:26" ht="12" customHeight="1">
      <c r="A173" s="1"/>
      <c r="B173" s="19" t="s">
        <v>11</v>
      </c>
      <c r="C173" s="19"/>
      <c r="D173" s="19"/>
      <c r="E173" s="19"/>
      <c r="F173" s="19"/>
      <c r="G173" s="19"/>
      <c r="H173" s="19"/>
      <c r="I173" s="19"/>
      <c r="J173" s="19"/>
      <c r="K173" s="19"/>
      <c r="L173" s="19"/>
      <c r="M173" s="19"/>
      <c r="N173" s="19"/>
      <c r="O173" s="19"/>
      <c r="P173" s="19"/>
      <c r="Q173" s="19"/>
      <c r="R173" s="19"/>
      <c r="S173" s="19"/>
      <c r="T173" s="19"/>
      <c r="U173" s="19"/>
      <c r="V173" s="19"/>
      <c r="W173" s="19"/>
      <c r="X173" s="19"/>
      <c r="Y173" s="2" t="s">
        <v>12</v>
      </c>
      <c r="Z173" s="2" t="s">
        <v>13</v>
      </c>
    </row>
    <row r="174" spans="1:26" ht="12" customHeight="1">
      <c r="A174" s="1"/>
      <c r="B174" s="35" t="s">
        <v>70</v>
      </c>
      <c r="C174" s="35"/>
      <c r="D174" s="35"/>
      <c r="E174" s="35"/>
      <c r="F174" s="35"/>
      <c r="G174" s="35"/>
      <c r="H174" s="35"/>
      <c r="I174" s="35"/>
      <c r="J174" s="35"/>
      <c r="K174" s="35"/>
      <c r="L174" s="35"/>
      <c r="M174" s="35"/>
      <c r="N174" s="35"/>
      <c r="O174" s="35"/>
      <c r="P174" s="35"/>
      <c r="Q174" s="35"/>
      <c r="R174" s="35"/>
      <c r="S174" s="35"/>
      <c r="T174" s="35"/>
      <c r="U174" s="35"/>
      <c r="V174" s="35"/>
      <c r="W174" s="35"/>
      <c r="X174" s="35"/>
      <c r="Y174" s="4">
        <v>6</v>
      </c>
      <c r="Z174" s="4" t="s">
        <v>259</v>
      </c>
    </row>
    <row r="175" spans="1:26" ht="12" customHeight="1">
      <c r="A175" s="1"/>
      <c r="B175" s="36" t="s">
        <v>61</v>
      </c>
      <c r="C175" s="36"/>
      <c r="D175" s="36"/>
      <c r="E175" s="36"/>
      <c r="F175" s="36"/>
      <c r="G175" s="36"/>
      <c r="H175" s="36"/>
      <c r="I175" s="36"/>
      <c r="J175" s="36"/>
      <c r="K175" s="36"/>
      <c r="L175" s="36"/>
      <c r="M175" s="36"/>
      <c r="N175" s="36"/>
      <c r="O175" s="36"/>
      <c r="P175" s="36"/>
      <c r="Q175" s="36"/>
      <c r="R175" s="36"/>
      <c r="S175" s="36"/>
      <c r="T175" s="36"/>
      <c r="U175" s="36"/>
      <c r="V175" s="36"/>
      <c r="W175" s="36"/>
      <c r="X175" s="36"/>
      <c r="Y175" s="6">
        <v>17</v>
      </c>
      <c r="Z175" s="6" t="s">
        <v>260</v>
      </c>
    </row>
    <row r="176" spans="1:26" ht="12" customHeight="1">
      <c r="A176" s="1"/>
      <c r="B176" s="35" t="s">
        <v>63</v>
      </c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35"/>
      <c r="R176" s="35"/>
      <c r="S176" s="35"/>
      <c r="T176" s="35"/>
      <c r="U176" s="35"/>
      <c r="V176" s="35"/>
      <c r="W176" s="35"/>
      <c r="X176" s="35"/>
      <c r="Y176" s="4">
        <v>48</v>
      </c>
      <c r="Z176" s="4" t="s">
        <v>261</v>
      </c>
    </row>
    <row r="177" spans="1:26" ht="12" customHeight="1">
      <c r="A177" s="1"/>
      <c r="B177" s="36" t="s">
        <v>65</v>
      </c>
      <c r="C177" s="36"/>
      <c r="D177" s="36"/>
      <c r="E177" s="36"/>
      <c r="F177" s="36"/>
      <c r="G177" s="36"/>
      <c r="H177" s="36"/>
      <c r="I177" s="36"/>
      <c r="J177" s="36"/>
      <c r="K177" s="36"/>
      <c r="L177" s="36"/>
      <c r="M177" s="36"/>
      <c r="N177" s="36"/>
      <c r="O177" s="36"/>
      <c r="P177" s="36"/>
      <c r="Q177" s="36"/>
      <c r="R177" s="36"/>
      <c r="S177" s="36"/>
      <c r="T177" s="36"/>
      <c r="U177" s="36"/>
      <c r="V177" s="36"/>
      <c r="W177" s="36"/>
      <c r="X177" s="36"/>
      <c r="Y177" s="6">
        <v>1</v>
      </c>
      <c r="Z177" s="6" t="s">
        <v>262</v>
      </c>
    </row>
    <row r="178" spans="1:26" ht="12" customHeight="1">
      <c r="A178" s="1"/>
      <c r="B178" s="35" t="s">
        <v>72</v>
      </c>
      <c r="C178" s="35"/>
      <c r="D178" s="35"/>
      <c r="E178" s="35"/>
      <c r="F178" s="35"/>
      <c r="G178" s="35"/>
      <c r="H178" s="35"/>
      <c r="I178" s="35"/>
      <c r="J178" s="35"/>
      <c r="K178" s="35"/>
      <c r="L178" s="35"/>
      <c r="M178" s="35"/>
      <c r="N178" s="35"/>
      <c r="O178" s="35"/>
      <c r="P178" s="35"/>
      <c r="Q178" s="35"/>
      <c r="R178" s="35"/>
      <c r="S178" s="35"/>
      <c r="T178" s="35"/>
      <c r="U178" s="35"/>
      <c r="V178" s="35"/>
      <c r="W178" s="35"/>
      <c r="X178" s="35"/>
      <c r="Y178" s="4">
        <v>5</v>
      </c>
      <c r="Z178" s="4" t="s">
        <v>263</v>
      </c>
    </row>
    <row r="179" spans="1:26" ht="12" customHeight="1">
      <c r="A179" s="1"/>
      <c r="B179" s="28" t="s">
        <v>28</v>
      </c>
      <c r="C179" s="28"/>
      <c r="D179" s="28"/>
      <c r="E179" s="28"/>
      <c r="F179" s="28"/>
      <c r="G179" s="28"/>
      <c r="H179" s="28"/>
      <c r="I179" s="28"/>
      <c r="J179" s="28"/>
      <c r="K179" s="28"/>
      <c r="L179" s="28"/>
      <c r="M179" s="28"/>
      <c r="N179" s="28"/>
      <c r="O179" s="28"/>
      <c r="P179" s="28"/>
      <c r="Q179" s="28"/>
      <c r="R179" s="28"/>
      <c r="S179" s="28"/>
      <c r="T179" s="28"/>
      <c r="U179" s="28"/>
      <c r="V179" s="28"/>
      <c r="W179" s="28"/>
      <c r="X179" s="28"/>
      <c r="Y179" s="2">
        <v>77</v>
      </c>
      <c r="Z179" s="2" t="s">
        <v>29</v>
      </c>
    </row>
    <row r="180" spans="1:26" ht="12" customHeight="1">
      <c r="A180" s="1"/>
      <c r="B180" s="29" t="s">
        <v>0</v>
      </c>
      <c r="C180" s="29"/>
      <c r="D180" s="29"/>
      <c r="E180" s="29"/>
      <c r="F180" s="29"/>
      <c r="G180" s="29"/>
      <c r="H180" s="29"/>
      <c r="I180" s="29"/>
      <c r="J180" s="29"/>
      <c r="K180" s="29"/>
      <c r="L180" s="29"/>
      <c r="M180" s="29"/>
      <c r="N180" s="29"/>
      <c r="O180" s="29"/>
      <c r="P180" s="29"/>
      <c r="Q180" s="29"/>
      <c r="R180" s="29"/>
      <c r="S180" s="29"/>
      <c r="T180" s="29"/>
      <c r="U180" s="29"/>
      <c r="V180" s="29"/>
      <c r="W180" s="29"/>
      <c r="X180" s="29"/>
      <c r="Y180" s="29"/>
      <c r="Z180" s="29"/>
    </row>
    <row r="181" spans="1:26" ht="12" customHeight="1">
      <c r="A181" s="1"/>
      <c r="B181" s="30" t="s">
        <v>264</v>
      </c>
      <c r="C181" s="30"/>
      <c r="D181" s="30"/>
      <c r="E181" s="30"/>
      <c r="F181" s="30"/>
      <c r="G181" s="30"/>
      <c r="H181" s="30"/>
      <c r="I181" s="30"/>
      <c r="J181" s="30"/>
      <c r="K181" s="30"/>
      <c r="L181" s="30"/>
      <c r="M181" s="30"/>
      <c r="N181" s="30"/>
      <c r="O181" s="30"/>
      <c r="P181" s="30"/>
      <c r="Q181" s="30"/>
      <c r="R181" s="30"/>
      <c r="S181" s="30"/>
      <c r="T181" s="30"/>
      <c r="U181" s="30"/>
      <c r="V181" s="30"/>
      <c r="W181" s="30"/>
      <c r="X181" s="30"/>
      <c r="Y181" s="30"/>
      <c r="Z181" s="30"/>
    </row>
    <row r="182" spans="1:26" ht="12" customHeight="1">
      <c r="A182" s="1"/>
      <c r="B182" s="19" t="s">
        <v>11</v>
      </c>
      <c r="C182" s="19"/>
      <c r="D182" s="19"/>
      <c r="E182" s="19"/>
      <c r="F182" s="19"/>
      <c r="G182" s="19"/>
      <c r="H182" s="19"/>
      <c r="I182" s="19"/>
      <c r="J182" s="19"/>
      <c r="K182" s="19"/>
      <c r="L182" s="19"/>
      <c r="M182" s="19"/>
      <c r="N182" s="19"/>
      <c r="O182" s="19"/>
      <c r="P182" s="19"/>
      <c r="Q182" s="19"/>
      <c r="R182" s="19"/>
      <c r="S182" s="19"/>
      <c r="T182" s="19"/>
      <c r="U182" s="19"/>
      <c r="V182" s="19"/>
      <c r="W182" s="19"/>
      <c r="X182" s="19"/>
      <c r="Y182" s="2" t="s">
        <v>12</v>
      </c>
      <c r="Z182" s="2" t="s">
        <v>13</v>
      </c>
    </row>
    <row r="183" spans="1:26" ht="12" customHeight="1">
      <c r="A183" s="1"/>
      <c r="B183" s="35" t="s">
        <v>265</v>
      </c>
      <c r="C183" s="35"/>
      <c r="D183" s="35"/>
      <c r="E183" s="35"/>
      <c r="F183" s="35"/>
      <c r="G183" s="35"/>
      <c r="H183" s="35"/>
      <c r="I183" s="35"/>
      <c r="J183" s="35"/>
      <c r="K183" s="35"/>
      <c r="L183" s="35"/>
      <c r="M183" s="35"/>
      <c r="N183" s="35"/>
      <c r="O183" s="35"/>
      <c r="P183" s="35"/>
      <c r="Q183" s="35"/>
      <c r="R183" s="35"/>
      <c r="S183" s="35"/>
      <c r="T183" s="35"/>
      <c r="U183" s="35"/>
      <c r="V183" s="35"/>
      <c r="W183" s="35"/>
      <c r="X183" s="35"/>
      <c r="Y183" s="4">
        <v>72</v>
      </c>
      <c r="Z183" s="4" t="s">
        <v>266</v>
      </c>
    </row>
    <row r="184" spans="1:26" ht="12" customHeight="1">
      <c r="A184" s="1"/>
      <c r="B184" s="36" t="s">
        <v>267</v>
      </c>
      <c r="C184" s="36"/>
      <c r="D184" s="36"/>
      <c r="E184" s="36"/>
      <c r="F184" s="36"/>
      <c r="G184" s="36"/>
      <c r="H184" s="36"/>
      <c r="I184" s="36"/>
      <c r="J184" s="36"/>
      <c r="K184" s="36"/>
      <c r="L184" s="36"/>
      <c r="M184" s="36"/>
      <c r="N184" s="36"/>
      <c r="O184" s="36"/>
      <c r="P184" s="36"/>
      <c r="Q184" s="36"/>
      <c r="R184" s="36"/>
      <c r="S184" s="36"/>
      <c r="T184" s="36"/>
      <c r="U184" s="36"/>
      <c r="V184" s="36"/>
      <c r="W184" s="36"/>
      <c r="X184" s="36"/>
      <c r="Y184" s="6">
        <v>71</v>
      </c>
      <c r="Z184" s="6" t="s">
        <v>268</v>
      </c>
    </row>
    <row r="185" spans="1:26" ht="12" customHeight="1">
      <c r="A185" s="1"/>
      <c r="B185" s="35" t="s">
        <v>63</v>
      </c>
      <c r="C185" s="35"/>
      <c r="D185" s="35"/>
      <c r="E185" s="35"/>
      <c r="F185" s="35"/>
      <c r="G185" s="35"/>
      <c r="H185" s="35"/>
      <c r="I185" s="35"/>
      <c r="J185" s="35"/>
      <c r="K185" s="35"/>
      <c r="L185" s="35"/>
      <c r="M185" s="35"/>
      <c r="N185" s="35"/>
      <c r="O185" s="35"/>
      <c r="P185" s="35"/>
      <c r="Q185" s="35"/>
      <c r="R185" s="35"/>
      <c r="S185" s="35"/>
      <c r="T185" s="35"/>
      <c r="U185" s="35"/>
      <c r="V185" s="35"/>
      <c r="W185" s="35"/>
      <c r="X185" s="35"/>
      <c r="Y185" s="4">
        <v>98</v>
      </c>
      <c r="Z185" s="4" t="s">
        <v>269</v>
      </c>
    </row>
    <row r="186" spans="1:26" ht="12" customHeight="1">
      <c r="A186" s="1"/>
      <c r="B186" s="36" t="s">
        <v>270</v>
      </c>
      <c r="C186" s="36"/>
      <c r="D186" s="36"/>
      <c r="E186" s="36"/>
      <c r="F186" s="36"/>
      <c r="G186" s="36"/>
      <c r="H186" s="36"/>
      <c r="I186" s="36"/>
      <c r="J186" s="36"/>
      <c r="K186" s="36"/>
      <c r="L186" s="36"/>
      <c r="M186" s="36"/>
      <c r="N186" s="36"/>
      <c r="O186" s="36"/>
      <c r="P186" s="36"/>
      <c r="Q186" s="36"/>
      <c r="R186" s="36"/>
      <c r="S186" s="36"/>
      <c r="T186" s="36"/>
      <c r="U186" s="36"/>
      <c r="V186" s="36"/>
      <c r="W186" s="36"/>
      <c r="X186" s="36"/>
      <c r="Y186" s="6">
        <v>41</v>
      </c>
      <c r="Z186" s="6" t="s">
        <v>271</v>
      </c>
    </row>
    <row r="187" spans="1:26" ht="12" customHeight="1">
      <c r="A187" s="1"/>
      <c r="B187" s="35" t="s">
        <v>272</v>
      </c>
      <c r="C187" s="35"/>
      <c r="D187" s="35"/>
      <c r="E187" s="35"/>
      <c r="F187" s="35"/>
      <c r="G187" s="35"/>
      <c r="H187" s="35"/>
      <c r="I187" s="35"/>
      <c r="J187" s="35"/>
      <c r="K187" s="35"/>
      <c r="L187" s="35"/>
      <c r="M187" s="35"/>
      <c r="N187" s="35"/>
      <c r="O187" s="35"/>
      <c r="P187" s="35"/>
      <c r="Q187" s="35"/>
      <c r="R187" s="35"/>
      <c r="S187" s="35"/>
      <c r="T187" s="35"/>
      <c r="U187" s="35"/>
      <c r="V187" s="35"/>
      <c r="W187" s="35"/>
      <c r="X187" s="35"/>
      <c r="Y187" s="4">
        <v>27</v>
      </c>
      <c r="Z187" s="4" t="s">
        <v>273</v>
      </c>
    </row>
    <row r="188" spans="1:26" ht="12" customHeight="1">
      <c r="A188" s="1"/>
      <c r="B188" s="28" t="s">
        <v>28</v>
      </c>
      <c r="C188" s="28"/>
      <c r="D188" s="28"/>
      <c r="E188" s="28"/>
      <c r="F188" s="28"/>
      <c r="G188" s="28"/>
      <c r="H188" s="28"/>
      <c r="I188" s="28"/>
      <c r="J188" s="28"/>
      <c r="K188" s="28"/>
      <c r="L188" s="28"/>
      <c r="M188" s="28"/>
      <c r="N188" s="28"/>
      <c r="O188" s="28"/>
      <c r="P188" s="28"/>
      <c r="Q188" s="28"/>
      <c r="R188" s="28"/>
      <c r="S188" s="28"/>
      <c r="T188" s="28"/>
      <c r="U188" s="28"/>
      <c r="V188" s="28"/>
      <c r="W188" s="28"/>
      <c r="X188" s="28"/>
      <c r="Y188" s="2">
        <v>309</v>
      </c>
      <c r="Z188" s="2" t="s">
        <v>29</v>
      </c>
    </row>
    <row r="189" spans="1:26" ht="12" customHeight="1">
      <c r="A189" s="1"/>
      <c r="B189" s="29" t="s">
        <v>0</v>
      </c>
      <c r="C189" s="29"/>
      <c r="D189" s="29"/>
      <c r="E189" s="29"/>
      <c r="F189" s="29"/>
      <c r="G189" s="29"/>
      <c r="H189" s="29"/>
      <c r="I189" s="29"/>
      <c r="J189" s="29"/>
      <c r="K189" s="29"/>
      <c r="L189" s="29"/>
      <c r="M189" s="29"/>
      <c r="N189" s="29"/>
      <c r="O189" s="29"/>
      <c r="P189" s="29"/>
      <c r="Q189" s="29"/>
      <c r="R189" s="29"/>
      <c r="S189" s="29"/>
      <c r="T189" s="29"/>
      <c r="U189" s="29"/>
      <c r="V189" s="29"/>
      <c r="W189" s="29"/>
      <c r="X189" s="29"/>
      <c r="Y189" s="29"/>
      <c r="Z189" s="29"/>
    </row>
    <row r="190" spans="1:26" ht="12" customHeight="1">
      <c r="A190" s="1"/>
      <c r="B190" s="30" t="s">
        <v>274</v>
      </c>
      <c r="C190" s="30"/>
      <c r="D190" s="30"/>
      <c r="E190" s="30"/>
      <c r="F190" s="30"/>
      <c r="G190" s="30"/>
      <c r="H190" s="30"/>
      <c r="I190" s="30"/>
      <c r="J190" s="30"/>
      <c r="K190" s="30"/>
      <c r="L190" s="30"/>
      <c r="M190" s="30"/>
      <c r="N190" s="30"/>
      <c r="O190" s="30"/>
      <c r="P190" s="30"/>
      <c r="Q190" s="30"/>
      <c r="R190" s="30"/>
      <c r="S190" s="30"/>
      <c r="T190" s="30"/>
      <c r="U190" s="30"/>
      <c r="V190" s="30"/>
      <c r="W190" s="30"/>
      <c r="X190" s="30"/>
      <c r="Y190" s="30"/>
      <c r="Z190" s="30"/>
    </row>
    <row r="191" spans="1:26" ht="12" customHeight="1">
      <c r="A191" s="1"/>
      <c r="B191" s="19" t="s">
        <v>11</v>
      </c>
      <c r="C191" s="19"/>
      <c r="D191" s="19"/>
      <c r="E191" s="19"/>
      <c r="F191" s="19"/>
      <c r="G191" s="19"/>
      <c r="H191" s="19"/>
      <c r="I191" s="19"/>
      <c r="J191" s="19"/>
      <c r="K191" s="19"/>
      <c r="L191" s="19"/>
      <c r="M191" s="19"/>
      <c r="N191" s="19"/>
      <c r="O191" s="19"/>
      <c r="P191" s="19"/>
      <c r="Q191" s="19"/>
      <c r="R191" s="19"/>
      <c r="S191" s="19"/>
      <c r="T191" s="19"/>
      <c r="U191" s="19"/>
      <c r="V191" s="19"/>
      <c r="W191" s="19"/>
      <c r="X191" s="19"/>
      <c r="Y191" s="2" t="s">
        <v>12</v>
      </c>
      <c r="Z191" s="2" t="s">
        <v>13</v>
      </c>
    </row>
    <row r="192" spans="1:26" ht="22.5" customHeight="1">
      <c r="A192" s="1"/>
      <c r="B192" s="35" t="s">
        <v>275</v>
      </c>
      <c r="C192" s="35"/>
      <c r="D192" s="35"/>
      <c r="E192" s="35"/>
      <c r="F192" s="35"/>
      <c r="G192" s="35"/>
      <c r="H192" s="35"/>
      <c r="I192" s="35"/>
      <c r="J192" s="35"/>
      <c r="K192" s="35"/>
      <c r="L192" s="35"/>
      <c r="M192" s="35"/>
      <c r="N192" s="35"/>
      <c r="O192" s="35"/>
      <c r="P192" s="35"/>
      <c r="Q192" s="35"/>
      <c r="R192" s="35"/>
      <c r="S192" s="35"/>
      <c r="T192" s="35"/>
      <c r="U192" s="35"/>
      <c r="V192" s="35"/>
      <c r="W192" s="35"/>
      <c r="X192" s="35"/>
      <c r="Y192" s="4">
        <v>55</v>
      </c>
      <c r="Z192" s="4" t="s">
        <v>276</v>
      </c>
    </row>
    <row r="193" spans="1:26" ht="22.5" customHeight="1">
      <c r="A193" s="1"/>
      <c r="B193" s="36" t="s">
        <v>277</v>
      </c>
      <c r="C193" s="36"/>
      <c r="D193" s="36"/>
      <c r="E193" s="36"/>
      <c r="F193" s="36"/>
      <c r="G193" s="36"/>
      <c r="H193" s="36"/>
      <c r="I193" s="36"/>
      <c r="J193" s="36"/>
      <c r="K193" s="36"/>
      <c r="L193" s="36"/>
      <c r="M193" s="36"/>
      <c r="N193" s="36"/>
      <c r="O193" s="36"/>
      <c r="P193" s="36"/>
      <c r="Q193" s="36"/>
      <c r="R193" s="36"/>
      <c r="S193" s="36"/>
      <c r="T193" s="36"/>
      <c r="U193" s="36"/>
      <c r="V193" s="36"/>
      <c r="W193" s="36"/>
      <c r="X193" s="36"/>
      <c r="Y193" s="6">
        <v>29</v>
      </c>
      <c r="Z193" s="6" t="s">
        <v>278</v>
      </c>
    </row>
    <row r="194" spans="1:26" ht="22.5" customHeight="1">
      <c r="A194" s="1"/>
      <c r="B194" s="35" t="s">
        <v>279</v>
      </c>
      <c r="C194" s="35"/>
      <c r="D194" s="35"/>
      <c r="E194" s="35"/>
      <c r="F194" s="35"/>
      <c r="G194" s="35"/>
      <c r="H194" s="35"/>
      <c r="I194" s="35"/>
      <c r="J194" s="35"/>
      <c r="K194" s="35"/>
      <c r="L194" s="35"/>
      <c r="M194" s="35"/>
      <c r="N194" s="35"/>
      <c r="O194" s="35"/>
      <c r="P194" s="35"/>
      <c r="Q194" s="35"/>
      <c r="R194" s="35"/>
      <c r="S194" s="35"/>
      <c r="T194" s="35"/>
      <c r="U194" s="35"/>
      <c r="V194" s="35"/>
      <c r="W194" s="35"/>
      <c r="X194" s="35"/>
      <c r="Y194" s="4">
        <v>194</v>
      </c>
      <c r="Z194" s="4" t="s">
        <v>280</v>
      </c>
    </row>
    <row r="195" spans="1:26" ht="22.5" customHeight="1">
      <c r="A195" s="1"/>
      <c r="B195" s="36" t="s">
        <v>281</v>
      </c>
      <c r="C195" s="36"/>
      <c r="D195" s="36"/>
      <c r="E195" s="36"/>
      <c r="F195" s="36"/>
      <c r="G195" s="36"/>
      <c r="H195" s="36"/>
      <c r="I195" s="36"/>
      <c r="J195" s="36"/>
      <c r="K195" s="36"/>
      <c r="L195" s="36"/>
      <c r="M195" s="36"/>
      <c r="N195" s="36"/>
      <c r="O195" s="36"/>
      <c r="P195" s="36"/>
      <c r="Q195" s="36"/>
      <c r="R195" s="36"/>
      <c r="S195" s="36"/>
      <c r="T195" s="36"/>
      <c r="U195" s="36"/>
      <c r="V195" s="36"/>
      <c r="W195" s="36"/>
      <c r="X195" s="36"/>
      <c r="Y195" s="6">
        <v>38</v>
      </c>
      <c r="Z195" s="6" t="s">
        <v>282</v>
      </c>
    </row>
    <row r="196" spans="1:26" ht="12" customHeight="1">
      <c r="A196" s="1"/>
      <c r="B196" s="28" t="s">
        <v>28</v>
      </c>
      <c r="C196" s="28"/>
      <c r="D196" s="28"/>
      <c r="E196" s="28"/>
      <c r="F196" s="28"/>
      <c r="G196" s="28"/>
      <c r="H196" s="28"/>
      <c r="I196" s="28"/>
      <c r="J196" s="28"/>
      <c r="K196" s="28"/>
      <c r="L196" s="28"/>
      <c r="M196" s="28"/>
      <c r="N196" s="28"/>
      <c r="O196" s="28"/>
      <c r="P196" s="28"/>
      <c r="Q196" s="28"/>
      <c r="R196" s="28"/>
      <c r="S196" s="28"/>
      <c r="T196" s="28"/>
      <c r="U196" s="28"/>
      <c r="V196" s="28"/>
      <c r="W196" s="28"/>
      <c r="X196" s="28"/>
      <c r="Y196" s="2">
        <v>316</v>
      </c>
      <c r="Z196" s="2" t="s">
        <v>29</v>
      </c>
    </row>
    <row r="197" spans="1:26" ht="12" customHeight="1">
      <c r="A197" s="1"/>
      <c r="B197" s="29" t="s">
        <v>0</v>
      </c>
      <c r="C197" s="29"/>
      <c r="D197" s="29"/>
      <c r="E197" s="29"/>
      <c r="F197" s="29"/>
      <c r="G197" s="29"/>
      <c r="H197" s="29"/>
      <c r="I197" s="29"/>
      <c r="J197" s="29"/>
      <c r="K197" s="29"/>
      <c r="L197" s="29"/>
      <c r="M197" s="29"/>
      <c r="N197" s="29"/>
      <c r="O197" s="29"/>
      <c r="P197" s="29"/>
      <c r="Q197" s="29"/>
      <c r="R197" s="29"/>
      <c r="S197" s="29"/>
      <c r="T197" s="29"/>
      <c r="U197" s="29"/>
      <c r="V197" s="29"/>
      <c r="W197" s="29"/>
      <c r="X197" s="29"/>
      <c r="Y197" s="29"/>
      <c r="Z197" s="29"/>
    </row>
    <row r="198" spans="1:26" ht="12" customHeight="1">
      <c r="A198" s="1"/>
      <c r="B198" s="30" t="s">
        <v>283</v>
      </c>
      <c r="C198" s="30"/>
      <c r="D198" s="30"/>
      <c r="E198" s="30"/>
      <c r="F198" s="30"/>
      <c r="G198" s="30"/>
      <c r="H198" s="30"/>
      <c r="I198" s="30"/>
      <c r="J198" s="30"/>
      <c r="K198" s="30"/>
      <c r="L198" s="30"/>
      <c r="M198" s="30"/>
      <c r="N198" s="30"/>
      <c r="O198" s="30"/>
      <c r="P198" s="30"/>
      <c r="Q198" s="30"/>
      <c r="R198" s="30"/>
      <c r="S198" s="30"/>
      <c r="T198" s="30"/>
      <c r="U198" s="30"/>
      <c r="V198" s="30"/>
      <c r="W198" s="30"/>
      <c r="X198" s="30"/>
      <c r="Y198" s="30"/>
      <c r="Z198" s="30"/>
    </row>
    <row r="199" spans="1:26" ht="22.5" customHeight="1">
      <c r="A199" s="1"/>
      <c r="B199" s="2" t="s">
        <v>11</v>
      </c>
      <c r="C199" s="19" t="s">
        <v>265</v>
      </c>
      <c r="D199" s="19"/>
      <c r="E199" s="19"/>
      <c r="F199" s="19" t="s">
        <v>267</v>
      </c>
      <c r="G199" s="19"/>
      <c r="H199" s="19"/>
      <c r="I199" s="19"/>
      <c r="J199" s="19" t="s">
        <v>63</v>
      </c>
      <c r="K199" s="19"/>
      <c r="L199" s="19"/>
      <c r="M199" s="19"/>
      <c r="N199" s="19" t="s">
        <v>270</v>
      </c>
      <c r="O199" s="19"/>
      <c r="P199" s="19"/>
      <c r="Q199" s="19" t="s">
        <v>272</v>
      </c>
      <c r="R199" s="19"/>
      <c r="S199" s="19"/>
      <c r="T199" s="19"/>
      <c r="U199" s="19" t="s">
        <v>284</v>
      </c>
      <c r="V199" s="19"/>
      <c r="W199" s="19"/>
      <c r="X199" s="19"/>
      <c r="Y199" s="2" t="s">
        <v>12</v>
      </c>
      <c r="Z199" s="2" t="s">
        <v>13</v>
      </c>
    </row>
    <row r="200" spans="1:26" ht="12" customHeight="1">
      <c r="A200" s="1"/>
      <c r="B200" s="2" t="s">
        <v>11</v>
      </c>
      <c r="C200" s="2" t="s">
        <v>73</v>
      </c>
      <c r="D200" s="19" t="s">
        <v>74</v>
      </c>
      <c r="E200" s="19"/>
      <c r="F200" s="19" t="s">
        <v>73</v>
      </c>
      <c r="G200" s="19"/>
      <c r="H200" s="19" t="s">
        <v>74</v>
      </c>
      <c r="I200" s="19"/>
      <c r="J200" s="19" t="s">
        <v>73</v>
      </c>
      <c r="K200" s="19"/>
      <c r="L200" s="19" t="s">
        <v>74</v>
      </c>
      <c r="M200" s="19"/>
      <c r="N200" s="2" t="s">
        <v>73</v>
      </c>
      <c r="O200" s="19" t="s">
        <v>74</v>
      </c>
      <c r="P200" s="19"/>
      <c r="Q200" s="19" t="s">
        <v>73</v>
      </c>
      <c r="R200" s="19"/>
      <c r="S200" s="19" t="s">
        <v>74</v>
      </c>
      <c r="T200" s="19"/>
      <c r="U200" s="19" t="s">
        <v>73</v>
      </c>
      <c r="V200" s="19"/>
      <c r="W200" s="19"/>
      <c r="X200" s="2" t="s">
        <v>74</v>
      </c>
      <c r="Y200" s="2" t="s">
        <v>11</v>
      </c>
      <c r="Z200" s="2" t="s">
        <v>11</v>
      </c>
    </row>
    <row r="201" spans="1:26" ht="22.5" customHeight="1">
      <c r="A201" s="1"/>
      <c r="B201" s="3" t="s">
        <v>285</v>
      </c>
      <c r="C201" s="4">
        <v>47</v>
      </c>
      <c r="D201" s="37" t="s">
        <v>286</v>
      </c>
      <c r="E201" s="37"/>
      <c r="F201" s="37">
        <v>39</v>
      </c>
      <c r="G201" s="37"/>
      <c r="H201" s="37" t="s">
        <v>287</v>
      </c>
      <c r="I201" s="37"/>
      <c r="J201" s="37">
        <v>50</v>
      </c>
      <c r="K201" s="37"/>
      <c r="L201" s="37" t="s">
        <v>288</v>
      </c>
      <c r="M201" s="37"/>
      <c r="N201" s="4">
        <v>27</v>
      </c>
      <c r="O201" s="37" t="s">
        <v>289</v>
      </c>
      <c r="P201" s="37"/>
      <c r="Q201" s="37">
        <v>20</v>
      </c>
      <c r="R201" s="37"/>
      <c r="S201" s="37" t="s">
        <v>290</v>
      </c>
      <c r="T201" s="37"/>
      <c r="U201" s="37">
        <v>5</v>
      </c>
      <c r="V201" s="37"/>
      <c r="W201" s="37"/>
      <c r="X201" s="4" t="s">
        <v>291</v>
      </c>
      <c r="Y201" s="4">
        <v>188</v>
      </c>
      <c r="Z201" s="4" t="s">
        <v>81</v>
      </c>
    </row>
    <row r="202" spans="1:26" ht="22.5" customHeight="1">
      <c r="A202" s="1"/>
      <c r="B202" s="5" t="s">
        <v>292</v>
      </c>
      <c r="C202" s="6">
        <v>30</v>
      </c>
      <c r="D202" s="38" t="s">
        <v>293</v>
      </c>
      <c r="E202" s="38"/>
      <c r="F202" s="38">
        <v>43</v>
      </c>
      <c r="G202" s="38"/>
      <c r="H202" s="38" t="s">
        <v>294</v>
      </c>
      <c r="I202" s="38"/>
      <c r="J202" s="38">
        <v>59</v>
      </c>
      <c r="K202" s="38"/>
      <c r="L202" s="38" t="s">
        <v>295</v>
      </c>
      <c r="M202" s="38"/>
      <c r="N202" s="6">
        <v>27</v>
      </c>
      <c r="O202" s="38" t="s">
        <v>289</v>
      </c>
      <c r="P202" s="38"/>
      <c r="Q202" s="38">
        <v>24</v>
      </c>
      <c r="R202" s="38"/>
      <c r="S202" s="38" t="s">
        <v>296</v>
      </c>
      <c r="T202" s="38"/>
      <c r="U202" s="38">
        <v>5</v>
      </c>
      <c r="V202" s="38"/>
      <c r="W202" s="38"/>
      <c r="X202" s="6" t="s">
        <v>291</v>
      </c>
      <c r="Y202" s="6">
        <v>188</v>
      </c>
      <c r="Z202" s="6" t="s">
        <v>81</v>
      </c>
    </row>
    <row r="203" spans="1:26" ht="22.5" customHeight="1">
      <c r="A203" s="1"/>
      <c r="B203" s="3" t="s">
        <v>297</v>
      </c>
      <c r="C203" s="4">
        <v>29</v>
      </c>
      <c r="D203" s="37" t="s">
        <v>298</v>
      </c>
      <c r="E203" s="37"/>
      <c r="F203" s="37">
        <v>37</v>
      </c>
      <c r="G203" s="37"/>
      <c r="H203" s="37" t="s">
        <v>299</v>
      </c>
      <c r="I203" s="37"/>
      <c r="J203" s="37">
        <v>67</v>
      </c>
      <c r="K203" s="37"/>
      <c r="L203" s="37" t="s">
        <v>300</v>
      </c>
      <c r="M203" s="37"/>
      <c r="N203" s="4">
        <v>22</v>
      </c>
      <c r="O203" s="37" t="s">
        <v>301</v>
      </c>
      <c r="P203" s="37"/>
      <c r="Q203" s="37">
        <v>23</v>
      </c>
      <c r="R203" s="37"/>
      <c r="S203" s="37" t="s">
        <v>302</v>
      </c>
      <c r="T203" s="37"/>
      <c r="U203" s="37">
        <v>8</v>
      </c>
      <c r="V203" s="37"/>
      <c r="W203" s="37"/>
      <c r="X203" s="4" t="s">
        <v>303</v>
      </c>
      <c r="Y203" s="4">
        <v>186</v>
      </c>
      <c r="Z203" s="4" t="s">
        <v>81</v>
      </c>
    </row>
    <row r="204" spans="1:26" ht="22.5" customHeight="1">
      <c r="A204" s="1"/>
      <c r="B204" s="5" t="s">
        <v>304</v>
      </c>
      <c r="C204" s="6">
        <v>13</v>
      </c>
      <c r="D204" s="38" t="s">
        <v>305</v>
      </c>
      <c r="E204" s="38"/>
      <c r="F204" s="38">
        <v>21</v>
      </c>
      <c r="G204" s="38"/>
      <c r="H204" s="38" t="s">
        <v>306</v>
      </c>
      <c r="I204" s="38"/>
      <c r="J204" s="38">
        <v>94</v>
      </c>
      <c r="K204" s="38"/>
      <c r="L204" s="38" t="s">
        <v>307</v>
      </c>
      <c r="M204" s="38"/>
      <c r="N204" s="6">
        <v>7</v>
      </c>
      <c r="O204" s="38" t="s">
        <v>308</v>
      </c>
      <c r="P204" s="38"/>
      <c r="Q204" s="38">
        <v>7</v>
      </c>
      <c r="R204" s="38"/>
      <c r="S204" s="38" t="s">
        <v>308</v>
      </c>
      <c r="T204" s="38"/>
      <c r="U204" s="38">
        <v>44</v>
      </c>
      <c r="V204" s="38"/>
      <c r="W204" s="38"/>
      <c r="X204" s="6" t="s">
        <v>309</v>
      </c>
      <c r="Y204" s="6">
        <v>186</v>
      </c>
      <c r="Z204" s="6" t="s">
        <v>81</v>
      </c>
    </row>
    <row r="205" spans="1:26" ht="22.5" customHeight="1">
      <c r="A205" s="1"/>
      <c r="B205" s="3" t="s">
        <v>310</v>
      </c>
      <c r="C205" s="4">
        <v>27</v>
      </c>
      <c r="D205" s="37" t="s">
        <v>311</v>
      </c>
      <c r="E205" s="37"/>
      <c r="F205" s="37">
        <v>32</v>
      </c>
      <c r="G205" s="37"/>
      <c r="H205" s="37" t="s">
        <v>312</v>
      </c>
      <c r="I205" s="37"/>
      <c r="J205" s="37">
        <v>64</v>
      </c>
      <c r="K205" s="37"/>
      <c r="L205" s="37" t="s">
        <v>313</v>
      </c>
      <c r="M205" s="37"/>
      <c r="N205" s="4">
        <v>20</v>
      </c>
      <c r="O205" s="37" t="s">
        <v>314</v>
      </c>
      <c r="P205" s="37"/>
      <c r="Q205" s="37">
        <v>23</v>
      </c>
      <c r="R205" s="37"/>
      <c r="S205" s="37" t="s">
        <v>302</v>
      </c>
      <c r="T205" s="37"/>
      <c r="U205" s="37">
        <v>20</v>
      </c>
      <c r="V205" s="37"/>
      <c r="W205" s="37"/>
      <c r="X205" s="4" t="s">
        <v>314</v>
      </c>
      <c r="Y205" s="4">
        <v>186</v>
      </c>
      <c r="Z205" s="4" t="s">
        <v>81</v>
      </c>
    </row>
    <row r="206" spans="1:26" ht="22.5" customHeight="1">
      <c r="A206" s="1"/>
      <c r="B206" s="5" t="s">
        <v>315</v>
      </c>
      <c r="C206" s="6">
        <v>14</v>
      </c>
      <c r="D206" s="38" t="s">
        <v>316</v>
      </c>
      <c r="E206" s="38"/>
      <c r="F206" s="38">
        <v>12</v>
      </c>
      <c r="G206" s="38"/>
      <c r="H206" s="38" t="s">
        <v>317</v>
      </c>
      <c r="I206" s="38"/>
      <c r="J206" s="38">
        <v>64</v>
      </c>
      <c r="K206" s="38"/>
      <c r="L206" s="38" t="s">
        <v>313</v>
      </c>
      <c r="M206" s="38"/>
      <c r="N206" s="6">
        <v>4</v>
      </c>
      <c r="O206" s="38" t="s">
        <v>318</v>
      </c>
      <c r="P206" s="38"/>
      <c r="Q206" s="38">
        <v>3</v>
      </c>
      <c r="R206" s="38"/>
      <c r="S206" s="38" t="s">
        <v>31</v>
      </c>
      <c r="T206" s="38"/>
      <c r="U206" s="38">
        <v>89</v>
      </c>
      <c r="V206" s="38"/>
      <c r="W206" s="38"/>
      <c r="X206" s="6" t="s">
        <v>319</v>
      </c>
      <c r="Y206" s="6">
        <v>186</v>
      </c>
      <c r="Z206" s="6" t="s">
        <v>81</v>
      </c>
    </row>
    <row r="207" spans="1:26" ht="12" customHeight="1">
      <c r="A207" s="1"/>
      <c r="B207" s="29" t="s">
        <v>0</v>
      </c>
      <c r="C207" s="29"/>
      <c r="D207" s="29"/>
      <c r="E207" s="29"/>
      <c r="F207" s="29"/>
      <c r="G207" s="29"/>
      <c r="H207" s="29"/>
      <c r="I207" s="29"/>
      <c r="J207" s="29"/>
      <c r="K207" s="29"/>
      <c r="L207" s="29"/>
      <c r="M207" s="29"/>
      <c r="N207" s="29"/>
      <c r="O207" s="29"/>
      <c r="P207" s="29"/>
      <c r="Q207" s="29"/>
      <c r="R207" s="29"/>
      <c r="S207" s="29"/>
      <c r="T207" s="29"/>
      <c r="U207" s="29"/>
      <c r="V207" s="29"/>
      <c r="W207" s="29"/>
      <c r="X207" s="29"/>
      <c r="Y207" s="29"/>
      <c r="Z207" s="29"/>
    </row>
    <row r="208" spans="1:26" ht="22.5" customHeight="1">
      <c r="A208" s="1"/>
      <c r="B208" s="30" t="s">
        <v>320</v>
      </c>
      <c r="C208" s="30"/>
      <c r="D208" s="30"/>
      <c r="E208" s="30"/>
      <c r="F208" s="30"/>
      <c r="G208" s="30"/>
      <c r="H208" s="30"/>
      <c r="I208" s="30"/>
      <c r="J208" s="30"/>
      <c r="K208" s="30"/>
      <c r="L208" s="30"/>
      <c r="M208" s="30"/>
      <c r="N208" s="30"/>
      <c r="O208" s="30"/>
      <c r="P208" s="30"/>
      <c r="Q208" s="30"/>
      <c r="R208" s="30"/>
      <c r="S208" s="30"/>
      <c r="T208" s="30"/>
      <c r="U208" s="30"/>
      <c r="V208" s="30"/>
      <c r="W208" s="30"/>
      <c r="X208" s="30"/>
      <c r="Y208" s="30"/>
      <c r="Z208" s="30"/>
    </row>
    <row r="209" spans="1:26" ht="12" customHeight="1">
      <c r="A209" s="1"/>
      <c r="B209" s="19" t="s">
        <v>11</v>
      </c>
      <c r="C209" s="19"/>
      <c r="D209" s="19"/>
      <c r="E209" s="19"/>
      <c r="F209" s="19"/>
      <c r="G209" s="19"/>
      <c r="H209" s="19"/>
      <c r="I209" s="19"/>
      <c r="J209" s="19"/>
      <c r="K209" s="19"/>
      <c r="L209" s="19"/>
      <c r="M209" s="19"/>
      <c r="N209" s="19"/>
      <c r="O209" s="19"/>
      <c r="P209" s="19"/>
      <c r="Q209" s="19"/>
      <c r="R209" s="19"/>
      <c r="S209" s="19"/>
      <c r="T209" s="19"/>
      <c r="U209" s="19"/>
      <c r="V209" s="19"/>
      <c r="W209" s="19"/>
      <c r="X209" s="19"/>
      <c r="Y209" s="2" t="s">
        <v>12</v>
      </c>
      <c r="Z209" s="2" t="s">
        <v>13</v>
      </c>
    </row>
    <row r="210" spans="1:26" ht="22.5" customHeight="1">
      <c r="A210" s="1"/>
      <c r="B210" s="35" t="s">
        <v>321</v>
      </c>
      <c r="C210" s="35"/>
      <c r="D210" s="35"/>
      <c r="E210" s="35"/>
      <c r="F210" s="35"/>
      <c r="G210" s="35"/>
      <c r="H210" s="35"/>
      <c r="I210" s="35"/>
      <c r="J210" s="35"/>
      <c r="K210" s="35"/>
      <c r="L210" s="35"/>
      <c r="M210" s="35"/>
      <c r="N210" s="35"/>
      <c r="O210" s="35"/>
      <c r="P210" s="35"/>
      <c r="Q210" s="35"/>
      <c r="R210" s="35"/>
      <c r="S210" s="35"/>
      <c r="T210" s="35"/>
      <c r="U210" s="35"/>
      <c r="V210" s="35"/>
      <c r="W210" s="35"/>
      <c r="X210" s="35"/>
      <c r="Y210" s="4">
        <v>131</v>
      </c>
      <c r="Z210" s="4" t="s">
        <v>322</v>
      </c>
    </row>
    <row r="211" spans="1:26" ht="22.5" customHeight="1">
      <c r="A211" s="1"/>
      <c r="B211" s="36" t="s">
        <v>323</v>
      </c>
      <c r="C211" s="36"/>
      <c r="D211" s="36"/>
      <c r="E211" s="36"/>
      <c r="F211" s="36"/>
      <c r="G211" s="36"/>
      <c r="H211" s="36"/>
      <c r="I211" s="36"/>
      <c r="J211" s="36"/>
      <c r="K211" s="36"/>
      <c r="L211" s="36"/>
      <c r="M211" s="36"/>
      <c r="N211" s="36"/>
      <c r="O211" s="36"/>
      <c r="P211" s="36"/>
      <c r="Q211" s="36"/>
      <c r="R211" s="36"/>
      <c r="S211" s="36"/>
      <c r="T211" s="36"/>
      <c r="U211" s="36"/>
      <c r="V211" s="36"/>
      <c r="W211" s="36"/>
      <c r="X211" s="36"/>
      <c r="Y211" s="6">
        <v>121</v>
      </c>
      <c r="Z211" s="6" t="s">
        <v>324</v>
      </c>
    </row>
    <row r="212" spans="1:26" ht="22.5" customHeight="1">
      <c r="A212" s="1"/>
      <c r="B212" s="35" t="s">
        <v>325</v>
      </c>
      <c r="C212" s="35"/>
      <c r="D212" s="35"/>
      <c r="E212" s="35"/>
      <c r="F212" s="35"/>
      <c r="G212" s="35"/>
      <c r="H212" s="35"/>
      <c r="I212" s="35"/>
      <c r="J212" s="35"/>
      <c r="K212" s="35"/>
      <c r="L212" s="35"/>
      <c r="M212" s="35"/>
      <c r="N212" s="35"/>
      <c r="O212" s="35"/>
      <c r="P212" s="35"/>
      <c r="Q212" s="35"/>
      <c r="R212" s="35"/>
      <c r="S212" s="35"/>
      <c r="T212" s="35"/>
      <c r="U212" s="35"/>
      <c r="V212" s="35"/>
      <c r="W212" s="35"/>
      <c r="X212" s="35"/>
      <c r="Y212" s="4">
        <v>49</v>
      </c>
      <c r="Z212" s="4" t="s">
        <v>326</v>
      </c>
    </row>
    <row r="213" spans="1:26" ht="22.5" customHeight="1">
      <c r="A213" s="1"/>
      <c r="B213" s="36" t="s">
        <v>327</v>
      </c>
      <c r="C213" s="36"/>
      <c r="D213" s="36"/>
      <c r="E213" s="36"/>
      <c r="F213" s="36"/>
      <c r="G213" s="36"/>
      <c r="H213" s="36"/>
      <c r="I213" s="36"/>
      <c r="J213" s="36"/>
      <c r="K213" s="36"/>
      <c r="L213" s="36"/>
      <c r="M213" s="36"/>
      <c r="N213" s="36"/>
      <c r="O213" s="36"/>
      <c r="P213" s="36"/>
      <c r="Q213" s="36"/>
      <c r="R213" s="36"/>
      <c r="S213" s="36"/>
      <c r="T213" s="36"/>
      <c r="U213" s="36"/>
      <c r="V213" s="36"/>
      <c r="W213" s="36"/>
      <c r="X213" s="36"/>
      <c r="Y213" s="6">
        <v>8</v>
      </c>
      <c r="Z213" s="6" t="s">
        <v>328</v>
      </c>
    </row>
    <row r="214" spans="1:26" ht="12" customHeight="1">
      <c r="A214" s="1"/>
      <c r="B214" s="28" t="s">
        <v>28</v>
      </c>
      <c r="C214" s="28"/>
      <c r="D214" s="28"/>
      <c r="E214" s="28"/>
      <c r="F214" s="28"/>
      <c r="G214" s="28"/>
      <c r="H214" s="28"/>
      <c r="I214" s="28"/>
      <c r="J214" s="28"/>
      <c r="K214" s="28"/>
      <c r="L214" s="28"/>
      <c r="M214" s="28"/>
      <c r="N214" s="28"/>
      <c r="O214" s="28"/>
      <c r="P214" s="28"/>
      <c r="Q214" s="28"/>
      <c r="R214" s="28"/>
      <c r="S214" s="28"/>
      <c r="T214" s="28"/>
      <c r="U214" s="28"/>
      <c r="V214" s="28"/>
      <c r="W214" s="28"/>
      <c r="X214" s="28"/>
      <c r="Y214" s="2">
        <v>309</v>
      </c>
      <c r="Z214" s="2" t="s">
        <v>29</v>
      </c>
    </row>
    <row r="215" spans="1:26" ht="12" customHeight="1">
      <c r="A215" s="1"/>
      <c r="B215" s="29" t="s">
        <v>0</v>
      </c>
      <c r="C215" s="29"/>
      <c r="D215" s="29"/>
      <c r="E215" s="29"/>
      <c r="F215" s="29"/>
      <c r="G215" s="29"/>
      <c r="H215" s="29"/>
      <c r="I215" s="29"/>
      <c r="J215" s="29"/>
      <c r="K215" s="29"/>
      <c r="L215" s="29"/>
      <c r="M215" s="29"/>
      <c r="N215" s="29"/>
      <c r="O215" s="29"/>
      <c r="P215" s="29"/>
      <c r="Q215" s="29"/>
      <c r="R215" s="29"/>
      <c r="S215" s="29"/>
      <c r="T215" s="29"/>
      <c r="U215" s="29"/>
      <c r="V215" s="29"/>
      <c r="W215" s="29"/>
      <c r="X215" s="29"/>
      <c r="Y215" s="29"/>
      <c r="Z215" s="29"/>
    </row>
    <row r="216" spans="1:26" ht="12" customHeight="1">
      <c r="A216" s="1"/>
      <c r="B216" s="30" t="s">
        <v>329</v>
      </c>
      <c r="C216" s="30"/>
      <c r="D216" s="30"/>
      <c r="E216" s="30"/>
      <c r="F216" s="30"/>
      <c r="G216" s="30"/>
      <c r="H216" s="30"/>
      <c r="I216" s="30"/>
      <c r="J216" s="30"/>
      <c r="K216" s="30"/>
      <c r="L216" s="30"/>
      <c r="M216" s="30"/>
      <c r="N216" s="30"/>
      <c r="O216" s="30"/>
      <c r="P216" s="30"/>
      <c r="Q216" s="30"/>
      <c r="R216" s="30"/>
      <c r="S216" s="30"/>
      <c r="T216" s="30"/>
      <c r="U216" s="30"/>
      <c r="V216" s="30"/>
      <c r="W216" s="30"/>
      <c r="X216" s="30"/>
      <c r="Y216" s="30"/>
      <c r="Z216" s="30"/>
    </row>
    <row r="217" spans="1:26" ht="12" customHeight="1">
      <c r="A217" s="1"/>
      <c r="B217" s="19" t="s">
        <v>11</v>
      </c>
      <c r="C217" s="19"/>
      <c r="D217" s="19"/>
      <c r="E217" s="19"/>
      <c r="F217" s="19"/>
      <c r="G217" s="19"/>
      <c r="H217" s="19"/>
      <c r="I217" s="19"/>
      <c r="J217" s="19"/>
      <c r="K217" s="19"/>
      <c r="L217" s="19"/>
      <c r="M217" s="19"/>
      <c r="N217" s="19"/>
      <c r="O217" s="19"/>
      <c r="P217" s="19"/>
      <c r="Q217" s="19"/>
      <c r="R217" s="19"/>
      <c r="S217" s="19"/>
      <c r="T217" s="19"/>
      <c r="U217" s="19"/>
      <c r="V217" s="19"/>
      <c r="W217" s="19"/>
      <c r="X217" s="19"/>
      <c r="Y217" s="2" t="s">
        <v>12</v>
      </c>
      <c r="Z217" s="2" t="s">
        <v>615</v>
      </c>
    </row>
    <row r="218" spans="1:26" ht="12" customHeight="1">
      <c r="A218" s="1"/>
      <c r="B218" s="35" t="s">
        <v>11</v>
      </c>
      <c r="C218" s="35"/>
      <c r="D218" s="35"/>
      <c r="E218" s="35"/>
      <c r="F218" s="35"/>
      <c r="G218" s="35"/>
      <c r="H218" s="35"/>
      <c r="I218" s="35"/>
      <c r="J218" s="35"/>
      <c r="K218" s="35"/>
      <c r="L218" s="35"/>
      <c r="M218" s="35"/>
      <c r="N218" s="35"/>
      <c r="O218" s="35"/>
      <c r="P218" s="35"/>
      <c r="Q218" s="35"/>
      <c r="R218" s="35"/>
      <c r="S218" s="35"/>
      <c r="T218" s="35"/>
      <c r="U218" s="35"/>
      <c r="V218" s="35"/>
      <c r="W218" s="35"/>
      <c r="X218" s="35"/>
      <c r="Y218" s="4">
        <v>257</v>
      </c>
      <c r="Z218" s="4">
        <v>575</v>
      </c>
    </row>
    <row r="219" spans="1:26" ht="12" customHeight="1">
      <c r="A219" s="1"/>
      <c r="B219" s="29" t="s">
        <v>0</v>
      </c>
      <c r="C219" s="29"/>
      <c r="D219" s="29"/>
      <c r="E219" s="29"/>
      <c r="F219" s="29"/>
      <c r="G219" s="29"/>
      <c r="H219" s="29"/>
      <c r="I219" s="29"/>
      <c r="J219" s="29"/>
      <c r="K219" s="29"/>
      <c r="L219" s="29"/>
      <c r="M219" s="29"/>
      <c r="N219" s="29"/>
      <c r="O219" s="29"/>
      <c r="P219" s="29"/>
      <c r="Q219" s="29"/>
      <c r="R219" s="29"/>
      <c r="S219" s="29"/>
      <c r="T219" s="29"/>
      <c r="U219" s="29"/>
      <c r="V219" s="29"/>
      <c r="W219" s="29"/>
      <c r="X219" s="29"/>
      <c r="Y219" s="29"/>
      <c r="Z219" s="29"/>
    </row>
    <row r="220" spans="1:26" ht="12" customHeight="1">
      <c r="A220" s="1"/>
      <c r="B220" s="30" t="s">
        <v>330</v>
      </c>
      <c r="C220" s="30"/>
      <c r="D220" s="30"/>
      <c r="E220" s="30"/>
      <c r="F220" s="30"/>
      <c r="G220" s="30"/>
      <c r="H220" s="30"/>
      <c r="I220" s="30"/>
      <c r="J220" s="30"/>
      <c r="K220" s="30"/>
      <c r="L220" s="30"/>
      <c r="M220" s="30"/>
      <c r="N220" s="30"/>
      <c r="O220" s="30"/>
      <c r="P220" s="30"/>
      <c r="Q220" s="30"/>
      <c r="R220" s="30"/>
      <c r="S220" s="30"/>
      <c r="T220" s="30"/>
      <c r="U220" s="30"/>
      <c r="V220" s="30"/>
      <c r="W220" s="30"/>
      <c r="X220" s="30"/>
      <c r="Y220" s="30"/>
      <c r="Z220" s="30"/>
    </row>
    <row r="221" spans="1:26" ht="12" customHeight="1">
      <c r="A221" s="1"/>
      <c r="B221" s="19" t="s">
        <v>11</v>
      </c>
      <c r="C221" s="19"/>
      <c r="D221" s="19"/>
      <c r="E221" s="19"/>
      <c r="F221" s="19"/>
      <c r="G221" s="19"/>
      <c r="H221" s="19"/>
      <c r="I221" s="19"/>
      <c r="J221" s="19"/>
      <c r="K221" s="19"/>
      <c r="L221" s="19"/>
      <c r="M221" s="19"/>
      <c r="N221" s="19"/>
      <c r="O221" s="19"/>
      <c r="P221" s="19"/>
      <c r="Q221" s="19"/>
      <c r="R221" s="19"/>
      <c r="S221" s="19"/>
      <c r="T221" s="19"/>
      <c r="U221" s="19"/>
      <c r="V221" s="19"/>
      <c r="W221" s="19"/>
      <c r="X221" s="19"/>
      <c r="Y221" s="2" t="s">
        <v>12</v>
      </c>
      <c r="Z221" s="2" t="s">
        <v>615</v>
      </c>
    </row>
    <row r="222" spans="1:26" ht="12" customHeight="1">
      <c r="A222" s="1"/>
      <c r="B222" s="35" t="s">
        <v>11</v>
      </c>
      <c r="C222" s="35"/>
      <c r="D222" s="35"/>
      <c r="E222" s="35"/>
      <c r="F222" s="35"/>
      <c r="G222" s="35"/>
      <c r="H222" s="35"/>
      <c r="I222" s="35"/>
      <c r="J222" s="35"/>
      <c r="K222" s="35"/>
      <c r="L222" s="35"/>
      <c r="M222" s="35"/>
      <c r="N222" s="35"/>
      <c r="O222" s="35"/>
      <c r="P222" s="35"/>
      <c r="Q222" s="35"/>
      <c r="R222" s="35"/>
      <c r="S222" s="35"/>
      <c r="T222" s="35"/>
      <c r="U222" s="35"/>
      <c r="V222" s="35"/>
      <c r="W222" s="35"/>
      <c r="X222" s="35"/>
      <c r="Y222" s="4">
        <v>259</v>
      </c>
      <c r="Z222" s="4">
        <v>636</v>
      </c>
    </row>
    <row r="223" spans="1:26" ht="12" customHeight="1">
      <c r="A223" s="1"/>
      <c r="B223" s="29" t="s">
        <v>0</v>
      </c>
      <c r="C223" s="29"/>
      <c r="D223" s="29"/>
      <c r="E223" s="29"/>
      <c r="F223" s="29"/>
      <c r="G223" s="29"/>
      <c r="H223" s="29"/>
      <c r="I223" s="29"/>
      <c r="J223" s="29"/>
      <c r="K223" s="29"/>
      <c r="L223" s="29"/>
      <c r="M223" s="29"/>
      <c r="N223" s="29"/>
      <c r="O223" s="29"/>
      <c r="P223" s="29"/>
      <c r="Q223" s="29"/>
      <c r="R223" s="29"/>
      <c r="S223" s="29"/>
      <c r="T223" s="29"/>
      <c r="U223" s="29"/>
      <c r="V223" s="29"/>
      <c r="W223" s="29"/>
      <c r="X223" s="29"/>
      <c r="Y223" s="29"/>
      <c r="Z223" s="29"/>
    </row>
    <row r="224" spans="1:26" ht="12" customHeight="1">
      <c r="A224" s="1"/>
      <c r="B224" s="30" t="s">
        <v>331</v>
      </c>
      <c r="C224" s="30"/>
      <c r="D224" s="30"/>
      <c r="E224" s="30"/>
      <c r="F224" s="30"/>
      <c r="G224" s="30"/>
      <c r="H224" s="30"/>
      <c r="I224" s="30"/>
      <c r="J224" s="30"/>
      <c r="K224" s="30"/>
      <c r="L224" s="30"/>
      <c r="M224" s="30"/>
      <c r="N224" s="30"/>
      <c r="O224" s="30"/>
      <c r="P224" s="30"/>
      <c r="Q224" s="30"/>
      <c r="R224" s="30"/>
      <c r="S224" s="30"/>
      <c r="T224" s="30"/>
      <c r="U224" s="30"/>
      <c r="V224" s="30"/>
      <c r="W224" s="30"/>
      <c r="X224" s="30"/>
      <c r="Y224" s="30"/>
      <c r="Z224" s="30"/>
    </row>
    <row r="225" spans="1:26" ht="12" customHeight="1">
      <c r="A225" s="1"/>
      <c r="B225" s="19" t="s">
        <v>11</v>
      </c>
      <c r="C225" s="19"/>
      <c r="D225" s="19"/>
      <c r="E225" s="19"/>
      <c r="F225" s="19"/>
      <c r="G225" s="19"/>
      <c r="H225" s="19"/>
      <c r="I225" s="19"/>
      <c r="J225" s="19"/>
      <c r="K225" s="19"/>
      <c r="L225" s="19"/>
      <c r="M225" s="19"/>
      <c r="N225" s="19"/>
      <c r="O225" s="19"/>
      <c r="P225" s="19"/>
      <c r="Q225" s="19"/>
      <c r="R225" s="19"/>
      <c r="S225" s="19"/>
      <c r="T225" s="19"/>
      <c r="U225" s="19"/>
      <c r="V225" s="19"/>
      <c r="W225" s="19"/>
      <c r="X225" s="19"/>
      <c r="Y225" s="2" t="s">
        <v>12</v>
      </c>
      <c r="Z225" s="2" t="s">
        <v>615</v>
      </c>
    </row>
    <row r="226" spans="1:26" ht="12" customHeight="1">
      <c r="A226" s="1"/>
      <c r="B226" s="35" t="s">
        <v>11</v>
      </c>
      <c r="C226" s="35"/>
      <c r="D226" s="35"/>
      <c r="E226" s="35"/>
      <c r="F226" s="35"/>
      <c r="G226" s="35"/>
      <c r="H226" s="35"/>
      <c r="I226" s="35"/>
      <c r="J226" s="35"/>
      <c r="K226" s="35"/>
      <c r="L226" s="35"/>
      <c r="M226" s="35"/>
      <c r="N226" s="35"/>
      <c r="O226" s="35"/>
      <c r="P226" s="35"/>
      <c r="Q226" s="35"/>
      <c r="R226" s="35"/>
      <c r="S226" s="35"/>
      <c r="T226" s="35"/>
      <c r="U226" s="35"/>
      <c r="V226" s="35"/>
      <c r="W226" s="35"/>
      <c r="X226" s="35"/>
      <c r="Y226" s="4">
        <v>255</v>
      </c>
      <c r="Z226" s="4">
        <v>586</v>
      </c>
    </row>
    <row r="227" spans="1:26" ht="12" customHeight="1">
      <c r="A227" s="1"/>
      <c r="B227" s="29" t="s">
        <v>0</v>
      </c>
      <c r="C227" s="29"/>
      <c r="D227" s="29"/>
      <c r="E227" s="29"/>
      <c r="F227" s="29"/>
      <c r="G227" s="29"/>
      <c r="H227" s="29"/>
      <c r="I227" s="29"/>
      <c r="J227" s="29"/>
      <c r="K227" s="29"/>
      <c r="L227" s="29"/>
      <c r="M227" s="29"/>
      <c r="N227" s="29"/>
      <c r="O227" s="29"/>
      <c r="P227" s="29"/>
      <c r="Q227" s="29"/>
      <c r="R227" s="29"/>
      <c r="S227" s="29"/>
      <c r="T227" s="29"/>
      <c r="U227" s="29"/>
      <c r="V227" s="29"/>
      <c r="W227" s="29"/>
      <c r="X227" s="29"/>
      <c r="Y227" s="29"/>
      <c r="Z227" s="29"/>
    </row>
    <row r="228" spans="1:26" ht="22.5" customHeight="1">
      <c r="A228" s="1"/>
      <c r="B228" s="30" t="s">
        <v>332</v>
      </c>
      <c r="C228" s="30"/>
      <c r="D228" s="30"/>
      <c r="E228" s="30"/>
      <c r="F228" s="30"/>
      <c r="G228" s="30"/>
      <c r="H228" s="30"/>
      <c r="I228" s="30"/>
      <c r="J228" s="30"/>
      <c r="K228" s="30"/>
      <c r="L228" s="30"/>
      <c r="M228" s="30"/>
      <c r="N228" s="30"/>
      <c r="O228" s="30"/>
      <c r="P228" s="30"/>
      <c r="Q228" s="30"/>
      <c r="R228" s="30"/>
      <c r="S228" s="30"/>
      <c r="T228" s="30"/>
      <c r="U228" s="30"/>
      <c r="V228" s="30"/>
      <c r="W228" s="30"/>
      <c r="X228" s="30"/>
      <c r="Y228" s="30"/>
      <c r="Z228" s="30"/>
    </row>
    <row r="229" spans="1:26" ht="12" customHeight="1">
      <c r="A229" s="1"/>
      <c r="B229" s="19" t="s">
        <v>11</v>
      </c>
      <c r="C229" s="19"/>
      <c r="D229" s="19"/>
      <c r="E229" s="19"/>
      <c r="F229" s="19"/>
      <c r="G229" s="19"/>
      <c r="H229" s="19"/>
      <c r="I229" s="19"/>
      <c r="J229" s="19"/>
      <c r="K229" s="19"/>
      <c r="L229" s="19"/>
      <c r="M229" s="19"/>
      <c r="N229" s="19"/>
      <c r="O229" s="19"/>
      <c r="P229" s="19"/>
      <c r="Q229" s="19"/>
      <c r="R229" s="19"/>
      <c r="S229" s="19"/>
      <c r="T229" s="19"/>
      <c r="U229" s="19"/>
      <c r="V229" s="19"/>
      <c r="W229" s="19"/>
      <c r="X229" s="19"/>
      <c r="Y229" s="2" t="s">
        <v>12</v>
      </c>
      <c r="Z229" s="2" t="s">
        <v>13</v>
      </c>
    </row>
    <row r="230" spans="1:26" ht="12" customHeight="1">
      <c r="A230" s="1"/>
      <c r="B230" s="35" t="s">
        <v>333</v>
      </c>
      <c r="C230" s="35"/>
      <c r="D230" s="35"/>
      <c r="E230" s="35"/>
      <c r="F230" s="35"/>
      <c r="G230" s="35"/>
      <c r="H230" s="35"/>
      <c r="I230" s="35"/>
      <c r="J230" s="35"/>
      <c r="K230" s="35"/>
      <c r="L230" s="35"/>
      <c r="M230" s="35"/>
      <c r="N230" s="35"/>
      <c r="O230" s="35"/>
      <c r="P230" s="35"/>
      <c r="Q230" s="35"/>
      <c r="R230" s="35"/>
      <c r="S230" s="35"/>
      <c r="T230" s="35"/>
      <c r="U230" s="35"/>
      <c r="V230" s="35"/>
      <c r="W230" s="35"/>
      <c r="X230" s="35"/>
      <c r="Y230" s="4">
        <v>244</v>
      </c>
      <c r="Z230" s="4" t="s">
        <v>334</v>
      </c>
    </row>
    <row r="231" spans="1:26" ht="12" customHeight="1">
      <c r="A231" s="1"/>
      <c r="B231" s="36" t="s">
        <v>335</v>
      </c>
      <c r="C231" s="36"/>
      <c r="D231" s="36"/>
      <c r="E231" s="36"/>
      <c r="F231" s="36"/>
      <c r="G231" s="36"/>
      <c r="H231" s="36"/>
      <c r="I231" s="36"/>
      <c r="J231" s="36"/>
      <c r="K231" s="36"/>
      <c r="L231" s="36"/>
      <c r="M231" s="36"/>
      <c r="N231" s="36"/>
      <c r="O231" s="36"/>
      <c r="P231" s="36"/>
      <c r="Q231" s="36"/>
      <c r="R231" s="36"/>
      <c r="S231" s="36"/>
      <c r="T231" s="36"/>
      <c r="U231" s="36"/>
      <c r="V231" s="36"/>
      <c r="W231" s="36"/>
      <c r="X231" s="36"/>
      <c r="Y231" s="6">
        <v>57</v>
      </c>
      <c r="Z231" s="6" t="s">
        <v>336</v>
      </c>
    </row>
    <row r="232" spans="1:26" ht="12" customHeight="1">
      <c r="A232" s="1"/>
      <c r="B232" s="28" t="s">
        <v>28</v>
      </c>
      <c r="C232" s="28"/>
      <c r="D232" s="28"/>
      <c r="E232" s="28"/>
      <c r="F232" s="28"/>
      <c r="G232" s="28"/>
      <c r="H232" s="28"/>
      <c r="I232" s="28"/>
      <c r="J232" s="28"/>
      <c r="K232" s="28"/>
      <c r="L232" s="28"/>
      <c r="M232" s="28"/>
      <c r="N232" s="28"/>
      <c r="O232" s="28"/>
      <c r="P232" s="28"/>
      <c r="Q232" s="28"/>
      <c r="R232" s="28"/>
      <c r="S232" s="28"/>
      <c r="T232" s="28"/>
      <c r="U232" s="28"/>
      <c r="V232" s="28"/>
      <c r="W232" s="28"/>
      <c r="X232" s="28"/>
      <c r="Y232" s="2">
        <v>301</v>
      </c>
      <c r="Z232" s="2" t="s">
        <v>29</v>
      </c>
    </row>
    <row r="233" spans="1:26" ht="12" customHeight="1">
      <c r="A233" s="1"/>
      <c r="B233" s="29" t="s">
        <v>0</v>
      </c>
      <c r="C233" s="29"/>
      <c r="D233" s="29"/>
      <c r="E233" s="29"/>
      <c r="F233" s="29"/>
      <c r="G233" s="29"/>
      <c r="H233" s="29"/>
      <c r="I233" s="29"/>
      <c r="J233" s="29"/>
      <c r="K233" s="29"/>
      <c r="L233" s="29"/>
      <c r="M233" s="29"/>
      <c r="N233" s="29"/>
      <c r="O233" s="29"/>
      <c r="P233" s="29"/>
      <c r="Q233" s="29"/>
      <c r="R233" s="29"/>
      <c r="S233" s="29"/>
      <c r="T233" s="29"/>
      <c r="U233" s="29"/>
      <c r="V233" s="29"/>
      <c r="W233" s="29"/>
      <c r="X233" s="29"/>
      <c r="Y233" s="29"/>
      <c r="Z233" s="29"/>
    </row>
    <row r="234" spans="1:26" ht="12" customHeight="1">
      <c r="A234" s="1"/>
      <c r="B234" s="30" t="s">
        <v>337</v>
      </c>
      <c r="C234" s="30"/>
      <c r="D234" s="30"/>
      <c r="E234" s="30"/>
      <c r="F234" s="30"/>
      <c r="G234" s="30"/>
      <c r="H234" s="30"/>
      <c r="I234" s="30"/>
      <c r="J234" s="30"/>
      <c r="K234" s="30"/>
      <c r="L234" s="30"/>
      <c r="M234" s="30"/>
      <c r="N234" s="30"/>
      <c r="O234" s="30"/>
      <c r="P234" s="30"/>
      <c r="Q234" s="30"/>
      <c r="R234" s="30"/>
      <c r="S234" s="30"/>
      <c r="T234" s="30"/>
      <c r="U234" s="30"/>
      <c r="V234" s="30"/>
      <c r="W234" s="30"/>
      <c r="X234" s="30"/>
      <c r="Y234" s="30"/>
      <c r="Z234" s="30"/>
    </row>
    <row r="235" spans="1:26" ht="12" customHeight="1">
      <c r="A235" s="1"/>
      <c r="B235" s="19" t="s">
        <v>11</v>
      </c>
      <c r="C235" s="19"/>
      <c r="D235" s="19"/>
      <c r="E235" s="19"/>
      <c r="F235" s="19"/>
      <c r="G235" s="19"/>
      <c r="H235" s="19"/>
      <c r="I235" s="19"/>
      <c r="J235" s="19"/>
      <c r="K235" s="19"/>
      <c r="L235" s="19"/>
      <c r="M235" s="19"/>
      <c r="N235" s="19"/>
      <c r="O235" s="19"/>
      <c r="P235" s="19"/>
      <c r="Q235" s="19"/>
      <c r="R235" s="19"/>
      <c r="S235" s="19"/>
      <c r="T235" s="19"/>
      <c r="U235" s="19"/>
      <c r="V235" s="19"/>
      <c r="W235" s="19"/>
      <c r="X235" s="19"/>
      <c r="Y235" s="2" t="s">
        <v>12</v>
      </c>
      <c r="Z235" s="2" t="s">
        <v>13</v>
      </c>
    </row>
    <row r="236" spans="1:26" ht="12" customHeight="1">
      <c r="A236" s="1"/>
      <c r="B236" s="35" t="s">
        <v>242</v>
      </c>
      <c r="C236" s="35"/>
      <c r="D236" s="35"/>
      <c r="E236" s="35"/>
      <c r="F236" s="35"/>
      <c r="G236" s="35"/>
      <c r="H236" s="35"/>
      <c r="I236" s="35"/>
      <c r="J236" s="35"/>
      <c r="K236" s="35"/>
      <c r="L236" s="35"/>
      <c r="M236" s="35"/>
      <c r="N236" s="35"/>
      <c r="O236" s="35"/>
      <c r="P236" s="35"/>
      <c r="Q236" s="35"/>
      <c r="R236" s="35"/>
      <c r="S236" s="35"/>
      <c r="T236" s="35"/>
      <c r="U236" s="35"/>
      <c r="V236" s="35"/>
      <c r="W236" s="35"/>
      <c r="X236" s="35"/>
      <c r="Y236" s="4">
        <v>272</v>
      </c>
      <c r="Z236" s="4" t="s">
        <v>338</v>
      </c>
    </row>
    <row r="237" spans="1:26" ht="12" customHeight="1">
      <c r="A237" s="1"/>
      <c r="B237" s="36" t="s">
        <v>244</v>
      </c>
      <c r="C237" s="36"/>
      <c r="D237" s="36"/>
      <c r="E237" s="36"/>
      <c r="F237" s="36"/>
      <c r="G237" s="36"/>
      <c r="H237" s="36"/>
      <c r="I237" s="36"/>
      <c r="J237" s="36"/>
      <c r="K237" s="36"/>
      <c r="L237" s="36"/>
      <c r="M237" s="36"/>
      <c r="N237" s="36"/>
      <c r="O237" s="36"/>
      <c r="P237" s="36"/>
      <c r="Q237" s="36"/>
      <c r="R237" s="36"/>
      <c r="S237" s="36"/>
      <c r="T237" s="36"/>
      <c r="U237" s="36"/>
      <c r="V237" s="36"/>
      <c r="W237" s="36"/>
      <c r="X237" s="36"/>
      <c r="Y237" s="6">
        <v>45</v>
      </c>
      <c r="Z237" s="6" t="s">
        <v>339</v>
      </c>
    </row>
    <row r="238" spans="1:26" ht="12" customHeight="1">
      <c r="A238" s="1"/>
      <c r="B238" s="28" t="s">
        <v>28</v>
      </c>
      <c r="C238" s="28"/>
      <c r="D238" s="28"/>
      <c r="E238" s="28"/>
      <c r="F238" s="28"/>
      <c r="G238" s="28"/>
      <c r="H238" s="28"/>
      <c r="I238" s="28"/>
      <c r="J238" s="28"/>
      <c r="K238" s="28"/>
      <c r="L238" s="28"/>
      <c r="M238" s="28"/>
      <c r="N238" s="28"/>
      <c r="O238" s="28"/>
      <c r="P238" s="28"/>
      <c r="Q238" s="28"/>
      <c r="R238" s="28"/>
      <c r="S238" s="28"/>
      <c r="T238" s="28"/>
      <c r="U238" s="28"/>
      <c r="V238" s="28"/>
      <c r="W238" s="28"/>
      <c r="X238" s="28"/>
      <c r="Y238" s="2">
        <v>317</v>
      </c>
      <c r="Z238" s="2" t="s">
        <v>29</v>
      </c>
    </row>
    <row r="239" spans="1:26" ht="12" customHeight="1">
      <c r="A239" s="1"/>
      <c r="B239" s="29" t="s">
        <v>0</v>
      </c>
      <c r="C239" s="29"/>
      <c r="D239" s="29"/>
      <c r="E239" s="29"/>
      <c r="F239" s="29"/>
      <c r="G239" s="29"/>
      <c r="H239" s="29"/>
      <c r="I239" s="29"/>
      <c r="J239" s="29"/>
      <c r="K239" s="29"/>
      <c r="L239" s="29"/>
      <c r="M239" s="29"/>
      <c r="N239" s="29"/>
      <c r="O239" s="29"/>
      <c r="P239" s="29"/>
      <c r="Q239" s="29"/>
      <c r="R239" s="29"/>
      <c r="S239" s="29"/>
      <c r="T239" s="29"/>
      <c r="U239" s="29"/>
      <c r="V239" s="29"/>
      <c r="W239" s="29"/>
      <c r="X239" s="29"/>
      <c r="Y239" s="29"/>
      <c r="Z239" s="29"/>
    </row>
    <row r="240" spans="1:26" ht="12" customHeight="1">
      <c r="A240" s="1"/>
      <c r="B240" s="30" t="s">
        <v>340</v>
      </c>
      <c r="C240" s="30"/>
      <c r="D240" s="30"/>
      <c r="E240" s="30"/>
      <c r="F240" s="30"/>
      <c r="G240" s="30"/>
      <c r="H240" s="30"/>
      <c r="I240" s="30"/>
      <c r="J240" s="30"/>
      <c r="K240" s="30"/>
      <c r="L240" s="30"/>
      <c r="M240" s="30"/>
      <c r="N240" s="30"/>
      <c r="O240" s="30"/>
      <c r="P240" s="30"/>
      <c r="Q240" s="30"/>
      <c r="R240" s="30"/>
      <c r="S240" s="30"/>
      <c r="T240" s="30"/>
      <c r="U240" s="30"/>
      <c r="V240" s="30"/>
      <c r="W240" s="30"/>
      <c r="X240" s="30"/>
      <c r="Y240" s="30"/>
      <c r="Z240" s="30"/>
    </row>
    <row r="241" spans="1:26" ht="12" customHeight="1">
      <c r="A241" s="1"/>
      <c r="B241" s="19" t="s">
        <v>11</v>
      </c>
      <c r="C241" s="19"/>
      <c r="D241" s="19"/>
      <c r="E241" s="19"/>
      <c r="F241" s="19"/>
      <c r="G241" s="19"/>
      <c r="H241" s="19"/>
      <c r="I241" s="19"/>
      <c r="J241" s="19"/>
      <c r="K241" s="19"/>
      <c r="L241" s="19"/>
      <c r="M241" s="19"/>
      <c r="N241" s="19"/>
      <c r="O241" s="19"/>
      <c r="P241" s="19"/>
      <c r="Q241" s="19"/>
      <c r="R241" s="19"/>
      <c r="S241" s="19"/>
      <c r="T241" s="19"/>
      <c r="U241" s="19"/>
      <c r="V241" s="19"/>
      <c r="W241" s="19"/>
      <c r="X241" s="19"/>
      <c r="Y241" s="2" t="s">
        <v>12</v>
      </c>
      <c r="Z241" s="2" t="s">
        <v>13</v>
      </c>
    </row>
    <row r="242" spans="1:26" ht="22.5" customHeight="1">
      <c r="A242" s="1"/>
      <c r="B242" s="35" t="s">
        <v>341</v>
      </c>
      <c r="C242" s="35"/>
      <c r="D242" s="35"/>
      <c r="E242" s="35"/>
      <c r="F242" s="35"/>
      <c r="G242" s="35"/>
      <c r="H242" s="35"/>
      <c r="I242" s="35"/>
      <c r="J242" s="35"/>
      <c r="K242" s="35"/>
      <c r="L242" s="35"/>
      <c r="M242" s="35"/>
      <c r="N242" s="35"/>
      <c r="O242" s="35"/>
      <c r="P242" s="35"/>
      <c r="Q242" s="35"/>
      <c r="R242" s="35"/>
      <c r="S242" s="35"/>
      <c r="T242" s="35"/>
      <c r="U242" s="35"/>
      <c r="V242" s="35"/>
      <c r="W242" s="35"/>
      <c r="X242" s="35"/>
      <c r="Y242" s="4">
        <v>1</v>
      </c>
      <c r="Z242" s="4" t="s">
        <v>342</v>
      </c>
    </row>
    <row r="243" spans="1:26" ht="22.5" customHeight="1">
      <c r="A243" s="1"/>
      <c r="B243" s="36" t="s">
        <v>343</v>
      </c>
      <c r="C243" s="36"/>
      <c r="D243" s="36"/>
      <c r="E243" s="36"/>
      <c r="F243" s="36"/>
      <c r="G243" s="36"/>
      <c r="H243" s="36"/>
      <c r="I243" s="36"/>
      <c r="J243" s="36"/>
      <c r="K243" s="36"/>
      <c r="L243" s="36"/>
      <c r="M243" s="36"/>
      <c r="N243" s="36"/>
      <c r="O243" s="36"/>
      <c r="P243" s="36"/>
      <c r="Q243" s="36"/>
      <c r="R243" s="36"/>
      <c r="S243" s="36"/>
      <c r="T243" s="36"/>
      <c r="U243" s="36"/>
      <c r="V243" s="36"/>
      <c r="W243" s="36"/>
      <c r="X243" s="36"/>
      <c r="Y243" s="6">
        <v>38</v>
      </c>
      <c r="Z243" s="6" t="s">
        <v>344</v>
      </c>
    </row>
    <row r="244" spans="1:26" ht="22.5" customHeight="1">
      <c r="A244" s="1"/>
      <c r="B244" s="35" t="s">
        <v>345</v>
      </c>
      <c r="C244" s="35"/>
      <c r="D244" s="35"/>
      <c r="E244" s="35"/>
      <c r="F244" s="35"/>
      <c r="G244" s="35"/>
      <c r="H244" s="35"/>
      <c r="I244" s="35"/>
      <c r="J244" s="35"/>
      <c r="K244" s="35"/>
      <c r="L244" s="35"/>
      <c r="M244" s="35"/>
      <c r="N244" s="35"/>
      <c r="O244" s="35"/>
      <c r="P244" s="35"/>
      <c r="Q244" s="35"/>
      <c r="R244" s="35"/>
      <c r="S244" s="35"/>
      <c r="T244" s="35"/>
      <c r="U244" s="35"/>
      <c r="V244" s="35"/>
      <c r="W244" s="35"/>
      <c r="X244" s="35"/>
      <c r="Y244" s="4">
        <v>5</v>
      </c>
      <c r="Z244" s="4" t="s">
        <v>346</v>
      </c>
    </row>
    <row r="245" spans="1:26" ht="22.5" customHeight="1">
      <c r="A245" s="1"/>
      <c r="B245" s="36" t="s">
        <v>347</v>
      </c>
      <c r="C245" s="36"/>
      <c r="D245" s="36"/>
      <c r="E245" s="36"/>
      <c r="F245" s="36"/>
      <c r="G245" s="36"/>
      <c r="H245" s="36"/>
      <c r="I245" s="36"/>
      <c r="J245" s="36"/>
      <c r="K245" s="36"/>
      <c r="L245" s="36"/>
      <c r="M245" s="36"/>
      <c r="N245" s="36"/>
      <c r="O245" s="36"/>
      <c r="P245" s="36"/>
      <c r="Q245" s="36"/>
      <c r="R245" s="36"/>
      <c r="S245" s="36"/>
      <c r="T245" s="36"/>
      <c r="U245" s="36"/>
      <c r="V245" s="36"/>
      <c r="W245" s="36"/>
      <c r="X245" s="36"/>
      <c r="Y245" s="6">
        <v>3</v>
      </c>
      <c r="Z245" s="6" t="s">
        <v>348</v>
      </c>
    </row>
    <row r="246" spans="1:26" ht="22.5" customHeight="1">
      <c r="A246" s="1"/>
      <c r="B246" s="35" t="s">
        <v>349</v>
      </c>
      <c r="C246" s="35"/>
      <c r="D246" s="35"/>
      <c r="E246" s="35"/>
      <c r="F246" s="35"/>
      <c r="G246" s="35"/>
      <c r="H246" s="35"/>
      <c r="I246" s="35"/>
      <c r="J246" s="35"/>
      <c r="K246" s="35"/>
      <c r="L246" s="35"/>
      <c r="M246" s="35"/>
      <c r="N246" s="35"/>
      <c r="O246" s="35"/>
      <c r="P246" s="35"/>
      <c r="Q246" s="35"/>
      <c r="R246" s="35"/>
      <c r="S246" s="35"/>
      <c r="T246" s="35"/>
      <c r="U246" s="35"/>
      <c r="V246" s="35"/>
      <c r="W246" s="35"/>
      <c r="X246" s="35"/>
      <c r="Y246" s="4">
        <v>0</v>
      </c>
      <c r="Z246" s="4" t="s">
        <v>350</v>
      </c>
    </row>
    <row r="247" spans="1:26" ht="22.5" customHeight="1">
      <c r="A247" s="1"/>
      <c r="B247" s="36" t="s">
        <v>351</v>
      </c>
      <c r="C247" s="36"/>
      <c r="D247" s="36"/>
      <c r="E247" s="36"/>
      <c r="F247" s="36"/>
      <c r="G247" s="36"/>
      <c r="H247" s="36"/>
      <c r="I247" s="36"/>
      <c r="J247" s="36"/>
      <c r="K247" s="36"/>
      <c r="L247" s="36"/>
      <c r="M247" s="36"/>
      <c r="N247" s="36"/>
      <c r="O247" s="36"/>
      <c r="P247" s="36"/>
      <c r="Q247" s="36"/>
      <c r="R247" s="36"/>
      <c r="S247" s="36"/>
      <c r="T247" s="36"/>
      <c r="U247" s="36"/>
      <c r="V247" s="36"/>
      <c r="W247" s="36"/>
      <c r="X247" s="36"/>
      <c r="Y247" s="6">
        <v>2</v>
      </c>
      <c r="Z247" s="6" t="s">
        <v>352</v>
      </c>
    </row>
    <row r="248" spans="1:26" ht="22.5" customHeight="1">
      <c r="A248" s="1"/>
      <c r="B248" s="35" t="s">
        <v>353</v>
      </c>
      <c r="C248" s="35"/>
      <c r="D248" s="35"/>
      <c r="E248" s="35"/>
      <c r="F248" s="35"/>
      <c r="G248" s="35"/>
      <c r="H248" s="35"/>
      <c r="I248" s="35"/>
      <c r="J248" s="35"/>
      <c r="K248" s="35"/>
      <c r="L248" s="35"/>
      <c r="M248" s="35"/>
      <c r="N248" s="35"/>
      <c r="O248" s="35"/>
      <c r="P248" s="35"/>
      <c r="Q248" s="35"/>
      <c r="R248" s="35"/>
      <c r="S248" s="35"/>
      <c r="T248" s="35"/>
      <c r="U248" s="35"/>
      <c r="V248" s="35"/>
      <c r="W248" s="35"/>
      <c r="X248" s="35"/>
      <c r="Y248" s="4">
        <v>20</v>
      </c>
      <c r="Z248" s="4" t="s">
        <v>354</v>
      </c>
    </row>
    <row r="249" spans="1:26" ht="22.5" customHeight="1">
      <c r="A249" s="1"/>
      <c r="B249" s="36" t="s">
        <v>355</v>
      </c>
      <c r="C249" s="36"/>
      <c r="D249" s="36"/>
      <c r="E249" s="36"/>
      <c r="F249" s="36"/>
      <c r="G249" s="36"/>
      <c r="H249" s="36"/>
      <c r="I249" s="36"/>
      <c r="J249" s="36"/>
      <c r="K249" s="36"/>
      <c r="L249" s="36"/>
      <c r="M249" s="36"/>
      <c r="N249" s="36"/>
      <c r="O249" s="36"/>
      <c r="P249" s="36"/>
      <c r="Q249" s="36"/>
      <c r="R249" s="36"/>
      <c r="S249" s="36"/>
      <c r="T249" s="36"/>
      <c r="U249" s="36"/>
      <c r="V249" s="36"/>
      <c r="W249" s="36"/>
      <c r="X249" s="36"/>
      <c r="Y249" s="6">
        <v>3</v>
      </c>
      <c r="Z249" s="6" t="s">
        <v>348</v>
      </c>
    </row>
    <row r="250" spans="1:26" ht="22.5" customHeight="1">
      <c r="A250" s="1"/>
      <c r="B250" s="35" t="s">
        <v>393</v>
      </c>
      <c r="C250" s="35"/>
      <c r="D250" s="35"/>
      <c r="E250" s="35"/>
      <c r="F250" s="35"/>
      <c r="G250" s="35"/>
      <c r="H250" s="35"/>
      <c r="I250" s="35"/>
      <c r="J250" s="35"/>
      <c r="K250" s="35"/>
      <c r="L250" s="35"/>
      <c r="M250" s="35"/>
      <c r="N250" s="35"/>
      <c r="O250" s="35"/>
      <c r="P250" s="35"/>
      <c r="Q250" s="35"/>
      <c r="R250" s="35"/>
      <c r="S250" s="35"/>
      <c r="T250" s="35"/>
      <c r="U250" s="35"/>
      <c r="V250" s="35"/>
      <c r="W250" s="35"/>
      <c r="X250" s="35"/>
      <c r="Y250" s="4">
        <v>22</v>
      </c>
      <c r="Z250" s="4" t="s">
        <v>356</v>
      </c>
    </row>
    <row r="251" spans="1:26" ht="22.5" customHeight="1">
      <c r="A251" s="1"/>
      <c r="B251" s="36" t="s">
        <v>357</v>
      </c>
      <c r="C251" s="36"/>
      <c r="D251" s="36"/>
      <c r="E251" s="36"/>
      <c r="F251" s="36"/>
      <c r="G251" s="36"/>
      <c r="H251" s="36"/>
      <c r="I251" s="36"/>
      <c r="J251" s="36"/>
      <c r="K251" s="36"/>
      <c r="L251" s="36"/>
      <c r="M251" s="36"/>
      <c r="N251" s="36"/>
      <c r="O251" s="36"/>
      <c r="P251" s="36"/>
      <c r="Q251" s="36"/>
      <c r="R251" s="36"/>
      <c r="S251" s="36"/>
      <c r="T251" s="36"/>
      <c r="U251" s="36"/>
      <c r="V251" s="36"/>
      <c r="W251" s="36"/>
      <c r="X251" s="36"/>
      <c r="Y251" s="6">
        <v>3</v>
      </c>
      <c r="Z251" s="6" t="s">
        <v>348</v>
      </c>
    </row>
    <row r="252" spans="1:26" ht="22.5" customHeight="1">
      <c r="A252" s="1"/>
      <c r="B252" s="35" t="s">
        <v>358</v>
      </c>
      <c r="C252" s="35"/>
      <c r="D252" s="35"/>
      <c r="E252" s="35"/>
      <c r="F252" s="35"/>
      <c r="G252" s="35"/>
      <c r="H252" s="35"/>
      <c r="I252" s="35"/>
      <c r="J252" s="35"/>
      <c r="K252" s="35"/>
      <c r="L252" s="35"/>
      <c r="M252" s="35"/>
      <c r="N252" s="35"/>
      <c r="O252" s="35"/>
      <c r="P252" s="35"/>
      <c r="Q252" s="35"/>
      <c r="R252" s="35"/>
      <c r="S252" s="35"/>
      <c r="T252" s="35"/>
      <c r="U252" s="35"/>
      <c r="V252" s="35"/>
      <c r="W252" s="35"/>
      <c r="X252" s="35"/>
      <c r="Y252" s="4">
        <v>5</v>
      </c>
      <c r="Z252" s="4" t="s">
        <v>346</v>
      </c>
    </row>
    <row r="253" spans="1:26" ht="22.5" customHeight="1">
      <c r="A253" s="1"/>
      <c r="B253" s="36" t="s">
        <v>359</v>
      </c>
      <c r="C253" s="36"/>
      <c r="D253" s="36"/>
      <c r="E253" s="36"/>
      <c r="F253" s="36"/>
      <c r="G253" s="36"/>
      <c r="H253" s="36"/>
      <c r="I253" s="36"/>
      <c r="J253" s="36"/>
      <c r="K253" s="36"/>
      <c r="L253" s="36"/>
      <c r="M253" s="36"/>
      <c r="N253" s="36"/>
      <c r="O253" s="36"/>
      <c r="P253" s="36"/>
      <c r="Q253" s="36"/>
      <c r="R253" s="36"/>
      <c r="S253" s="36"/>
      <c r="T253" s="36"/>
      <c r="U253" s="36"/>
      <c r="V253" s="36"/>
      <c r="W253" s="36"/>
      <c r="X253" s="36"/>
      <c r="Y253" s="6">
        <v>53</v>
      </c>
      <c r="Z253" s="6" t="s">
        <v>360</v>
      </c>
    </row>
    <row r="254" spans="1:26" ht="22.5" customHeight="1">
      <c r="A254" s="1"/>
      <c r="B254" s="35" t="s">
        <v>361</v>
      </c>
      <c r="C254" s="35"/>
      <c r="D254" s="35"/>
      <c r="E254" s="35"/>
      <c r="F254" s="35"/>
      <c r="G254" s="35"/>
      <c r="H254" s="35"/>
      <c r="I254" s="35"/>
      <c r="J254" s="35"/>
      <c r="K254" s="35"/>
      <c r="L254" s="35"/>
      <c r="M254" s="35"/>
      <c r="N254" s="35"/>
      <c r="O254" s="35"/>
      <c r="P254" s="35"/>
      <c r="Q254" s="35"/>
      <c r="R254" s="35"/>
      <c r="S254" s="35"/>
      <c r="T254" s="35"/>
      <c r="U254" s="35"/>
      <c r="V254" s="35"/>
      <c r="W254" s="35"/>
      <c r="X254" s="35"/>
      <c r="Y254" s="4">
        <v>20</v>
      </c>
      <c r="Z254" s="4" t="s">
        <v>354</v>
      </c>
    </row>
    <row r="255" spans="1:26" ht="22.5" customHeight="1">
      <c r="A255" s="1"/>
      <c r="B255" s="36" t="s">
        <v>362</v>
      </c>
      <c r="C255" s="36"/>
      <c r="D255" s="36"/>
      <c r="E255" s="36"/>
      <c r="F255" s="36"/>
      <c r="G255" s="36"/>
      <c r="H255" s="36"/>
      <c r="I255" s="36"/>
      <c r="J255" s="36"/>
      <c r="K255" s="36"/>
      <c r="L255" s="36"/>
      <c r="M255" s="36"/>
      <c r="N255" s="36"/>
      <c r="O255" s="36"/>
      <c r="P255" s="36"/>
      <c r="Q255" s="36"/>
      <c r="R255" s="36"/>
      <c r="S255" s="36"/>
      <c r="T255" s="36"/>
      <c r="U255" s="36"/>
      <c r="V255" s="36"/>
      <c r="W255" s="36"/>
      <c r="X255" s="36"/>
      <c r="Y255" s="6">
        <v>19</v>
      </c>
      <c r="Z255" s="6" t="s">
        <v>363</v>
      </c>
    </row>
    <row r="256" spans="1:26" ht="22.5" customHeight="1">
      <c r="A256" s="1"/>
      <c r="B256" s="35" t="s">
        <v>364</v>
      </c>
      <c r="C256" s="35"/>
      <c r="D256" s="35"/>
      <c r="E256" s="35"/>
      <c r="F256" s="35"/>
      <c r="G256" s="35"/>
      <c r="H256" s="35"/>
      <c r="I256" s="35"/>
      <c r="J256" s="35"/>
      <c r="K256" s="35"/>
      <c r="L256" s="35"/>
      <c r="M256" s="35"/>
      <c r="N256" s="35"/>
      <c r="O256" s="35"/>
      <c r="P256" s="35"/>
      <c r="Q256" s="35"/>
      <c r="R256" s="35"/>
      <c r="S256" s="35"/>
      <c r="T256" s="35"/>
      <c r="U256" s="35"/>
      <c r="V256" s="35"/>
      <c r="W256" s="35"/>
      <c r="X256" s="35"/>
      <c r="Y256" s="4">
        <v>7</v>
      </c>
      <c r="Z256" s="4" t="s">
        <v>123</v>
      </c>
    </row>
    <row r="257" spans="1:26" ht="22.5" customHeight="1">
      <c r="A257" s="1"/>
      <c r="B257" s="36" t="s">
        <v>365</v>
      </c>
      <c r="C257" s="36"/>
      <c r="D257" s="36"/>
      <c r="E257" s="36"/>
      <c r="F257" s="36"/>
      <c r="G257" s="36"/>
      <c r="H257" s="36"/>
      <c r="I257" s="36"/>
      <c r="J257" s="36"/>
      <c r="K257" s="36"/>
      <c r="L257" s="36"/>
      <c r="M257" s="36"/>
      <c r="N257" s="36"/>
      <c r="O257" s="36"/>
      <c r="P257" s="36"/>
      <c r="Q257" s="36"/>
      <c r="R257" s="36"/>
      <c r="S257" s="36"/>
      <c r="T257" s="36"/>
      <c r="U257" s="36"/>
      <c r="V257" s="36"/>
      <c r="W257" s="36"/>
      <c r="X257" s="36"/>
      <c r="Y257" s="6">
        <v>23</v>
      </c>
      <c r="Z257" s="6" t="s">
        <v>366</v>
      </c>
    </row>
    <row r="258" spans="1:26" ht="22.5" customHeight="1">
      <c r="A258" s="1"/>
      <c r="B258" s="35" t="s">
        <v>367</v>
      </c>
      <c r="C258" s="35"/>
      <c r="D258" s="35"/>
      <c r="E258" s="35"/>
      <c r="F258" s="35"/>
      <c r="G258" s="35"/>
      <c r="H258" s="35"/>
      <c r="I258" s="35"/>
      <c r="J258" s="35"/>
      <c r="K258" s="35"/>
      <c r="L258" s="35"/>
      <c r="M258" s="35"/>
      <c r="N258" s="35"/>
      <c r="O258" s="35"/>
      <c r="P258" s="35"/>
      <c r="Q258" s="35"/>
      <c r="R258" s="35"/>
      <c r="S258" s="35"/>
      <c r="T258" s="35"/>
      <c r="U258" s="35"/>
      <c r="V258" s="35"/>
      <c r="W258" s="35"/>
      <c r="X258" s="35"/>
      <c r="Y258" s="4">
        <v>0</v>
      </c>
      <c r="Z258" s="4" t="s">
        <v>350</v>
      </c>
    </row>
    <row r="259" spans="1:26" ht="22.5" customHeight="1">
      <c r="A259" s="1"/>
      <c r="B259" s="36" t="s">
        <v>368</v>
      </c>
      <c r="C259" s="36"/>
      <c r="D259" s="36"/>
      <c r="E259" s="36"/>
      <c r="F259" s="36"/>
      <c r="G259" s="36"/>
      <c r="H259" s="36"/>
      <c r="I259" s="36"/>
      <c r="J259" s="36"/>
      <c r="K259" s="36"/>
      <c r="L259" s="36"/>
      <c r="M259" s="36"/>
      <c r="N259" s="36"/>
      <c r="O259" s="36"/>
      <c r="P259" s="36"/>
      <c r="Q259" s="36"/>
      <c r="R259" s="36"/>
      <c r="S259" s="36"/>
      <c r="T259" s="36"/>
      <c r="U259" s="36"/>
      <c r="V259" s="36"/>
      <c r="W259" s="36"/>
      <c r="X259" s="36"/>
      <c r="Y259" s="6">
        <v>10</v>
      </c>
      <c r="Z259" s="6" t="s">
        <v>308</v>
      </c>
    </row>
    <row r="260" spans="1:26" ht="22.5" customHeight="1">
      <c r="A260" s="1"/>
      <c r="B260" s="35" t="s">
        <v>369</v>
      </c>
      <c r="C260" s="35"/>
      <c r="D260" s="35"/>
      <c r="E260" s="35"/>
      <c r="F260" s="35"/>
      <c r="G260" s="35"/>
      <c r="H260" s="35"/>
      <c r="I260" s="35"/>
      <c r="J260" s="35"/>
      <c r="K260" s="35"/>
      <c r="L260" s="35"/>
      <c r="M260" s="35"/>
      <c r="N260" s="35"/>
      <c r="O260" s="35"/>
      <c r="P260" s="35"/>
      <c r="Q260" s="35"/>
      <c r="R260" s="35"/>
      <c r="S260" s="35"/>
      <c r="T260" s="35"/>
      <c r="U260" s="35"/>
      <c r="V260" s="35"/>
      <c r="W260" s="35"/>
      <c r="X260" s="35"/>
      <c r="Y260" s="4">
        <v>2</v>
      </c>
      <c r="Z260" s="4" t="s">
        <v>352</v>
      </c>
    </row>
    <row r="261" spans="1:26" ht="22.5" customHeight="1">
      <c r="A261" s="1"/>
      <c r="B261" s="36" t="s">
        <v>370</v>
      </c>
      <c r="C261" s="36"/>
      <c r="D261" s="36"/>
      <c r="E261" s="36"/>
      <c r="F261" s="36"/>
      <c r="G261" s="36"/>
      <c r="H261" s="36"/>
      <c r="I261" s="36"/>
      <c r="J261" s="36"/>
      <c r="K261" s="36"/>
      <c r="L261" s="36"/>
      <c r="M261" s="36"/>
      <c r="N261" s="36"/>
      <c r="O261" s="36"/>
      <c r="P261" s="36"/>
      <c r="Q261" s="36"/>
      <c r="R261" s="36"/>
      <c r="S261" s="36"/>
      <c r="T261" s="36"/>
      <c r="U261" s="36"/>
      <c r="V261" s="36"/>
      <c r="W261" s="36"/>
      <c r="X261" s="36"/>
      <c r="Y261" s="6">
        <v>26</v>
      </c>
      <c r="Z261" s="6" t="s">
        <v>371</v>
      </c>
    </row>
    <row r="262" spans="1:26" ht="22.5" customHeight="1">
      <c r="A262" s="1"/>
      <c r="B262" s="35" t="s">
        <v>372</v>
      </c>
      <c r="C262" s="35"/>
      <c r="D262" s="35"/>
      <c r="E262" s="35"/>
      <c r="F262" s="35"/>
      <c r="G262" s="35"/>
      <c r="H262" s="35"/>
      <c r="I262" s="35"/>
      <c r="J262" s="35"/>
      <c r="K262" s="35"/>
      <c r="L262" s="35"/>
      <c r="M262" s="35"/>
      <c r="N262" s="35"/>
      <c r="O262" s="35"/>
      <c r="P262" s="35"/>
      <c r="Q262" s="35"/>
      <c r="R262" s="35"/>
      <c r="S262" s="35"/>
      <c r="T262" s="35"/>
      <c r="U262" s="35"/>
      <c r="V262" s="35"/>
      <c r="W262" s="35"/>
      <c r="X262" s="35"/>
      <c r="Y262" s="4">
        <v>4</v>
      </c>
      <c r="Z262" s="4" t="s">
        <v>373</v>
      </c>
    </row>
    <row r="263" spans="1:26" ht="12" customHeight="1">
      <c r="A263" s="1"/>
      <c r="B263" s="28" t="s">
        <v>28</v>
      </c>
      <c r="C263" s="28"/>
      <c r="D263" s="28"/>
      <c r="E263" s="28"/>
      <c r="F263" s="28"/>
      <c r="G263" s="28"/>
      <c r="H263" s="28"/>
      <c r="I263" s="28"/>
      <c r="J263" s="28"/>
      <c r="K263" s="28"/>
      <c r="L263" s="28"/>
      <c r="M263" s="28"/>
      <c r="N263" s="28"/>
      <c r="O263" s="28"/>
      <c r="P263" s="28"/>
      <c r="Q263" s="28"/>
      <c r="R263" s="28"/>
      <c r="S263" s="28"/>
      <c r="T263" s="28"/>
      <c r="U263" s="28"/>
      <c r="V263" s="28"/>
      <c r="W263" s="28"/>
      <c r="X263" s="28"/>
      <c r="Y263" s="2">
        <v>266</v>
      </c>
      <c r="Z263" s="2" t="s">
        <v>29</v>
      </c>
    </row>
    <row r="264" spans="1:26" ht="12" customHeight="1">
      <c r="A264" s="1"/>
      <c r="B264" s="29" t="s">
        <v>0</v>
      </c>
      <c r="C264" s="29"/>
      <c r="D264" s="29"/>
      <c r="E264" s="29"/>
      <c r="F264" s="29"/>
      <c r="G264" s="29"/>
      <c r="H264" s="29"/>
      <c r="I264" s="29"/>
      <c r="J264" s="29"/>
      <c r="K264" s="29"/>
      <c r="L264" s="29"/>
      <c r="M264" s="29"/>
      <c r="N264" s="29"/>
      <c r="O264" s="29"/>
      <c r="P264" s="29"/>
      <c r="Q264" s="29"/>
      <c r="R264" s="29"/>
      <c r="S264" s="29"/>
      <c r="T264" s="29"/>
      <c r="U264" s="29"/>
      <c r="V264" s="29"/>
      <c r="W264" s="29"/>
      <c r="X264" s="29"/>
      <c r="Y264" s="29"/>
      <c r="Z264" s="29"/>
    </row>
    <row r="265" spans="1:26" ht="12" customHeight="1">
      <c r="A265" s="1"/>
      <c r="B265" s="30" t="s">
        <v>374</v>
      </c>
      <c r="C265" s="30"/>
      <c r="D265" s="30"/>
      <c r="E265" s="30"/>
      <c r="F265" s="30"/>
      <c r="G265" s="30"/>
      <c r="H265" s="30"/>
      <c r="I265" s="30"/>
      <c r="J265" s="30"/>
      <c r="K265" s="30"/>
      <c r="L265" s="30"/>
      <c r="M265" s="30"/>
      <c r="N265" s="30"/>
      <c r="O265" s="30"/>
      <c r="P265" s="30"/>
      <c r="Q265" s="30"/>
      <c r="R265" s="30"/>
      <c r="S265" s="30"/>
      <c r="T265" s="30"/>
      <c r="U265" s="30"/>
      <c r="V265" s="30"/>
      <c r="W265" s="30"/>
      <c r="X265" s="30"/>
      <c r="Y265" s="30"/>
      <c r="Z265" s="30"/>
    </row>
    <row r="266" spans="1:26" ht="12" customHeight="1">
      <c r="A266" s="1"/>
      <c r="B266" s="19" t="s">
        <v>11</v>
      </c>
      <c r="C266" s="19"/>
      <c r="D266" s="19"/>
      <c r="E266" s="19"/>
      <c r="F266" s="19"/>
      <c r="G266" s="19"/>
      <c r="H266" s="19"/>
      <c r="I266" s="19"/>
      <c r="J266" s="19"/>
      <c r="K266" s="19"/>
      <c r="L266" s="19"/>
      <c r="M266" s="19"/>
      <c r="N266" s="19"/>
      <c r="O266" s="19"/>
      <c r="P266" s="19"/>
      <c r="Q266" s="19"/>
      <c r="R266" s="19"/>
      <c r="S266" s="19"/>
      <c r="T266" s="19"/>
      <c r="U266" s="19"/>
      <c r="V266" s="19"/>
      <c r="W266" s="19"/>
      <c r="X266" s="19"/>
      <c r="Y266" s="2" t="s">
        <v>12</v>
      </c>
      <c r="Z266" s="2" t="s">
        <v>13</v>
      </c>
    </row>
    <row r="267" spans="1:26" ht="12" customHeight="1">
      <c r="A267" s="1"/>
      <c r="B267" s="35" t="s">
        <v>375</v>
      </c>
      <c r="C267" s="35"/>
      <c r="D267" s="35"/>
      <c r="E267" s="35"/>
      <c r="F267" s="35"/>
      <c r="G267" s="35"/>
      <c r="H267" s="35"/>
      <c r="I267" s="35"/>
      <c r="J267" s="35"/>
      <c r="K267" s="35"/>
      <c r="L267" s="35"/>
      <c r="M267" s="35"/>
      <c r="N267" s="35"/>
      <c r="O267" s="35"/>
      <c r="P267" s="35"/>
      <c r="Q267" s="35"/>
      <c r="R267" s="35"/>
      <c r="S267" s="35"/>
      <c r="T267" s="35"/>
      <c r="U267" s="35"/>
      <c r="V267" s="35"/>
      <c r="W267" s="35"/>
      <c r="X267" s="35"/>
      <c r="Y267" s="4">
        <v>188</v>
      </c>
      <c r="Z267" s="4" t="s">
        <v>376</v>
      </c>
    </row>
    <row r="268" spans="1:26" ht="12" customHeight="1">
      <c r="A268" s="1"/>
      <c r="B268" s="36" t="s">
        <v>377</v>
      </c>
      <c r="C268" s="36"/>
      <c r="D268" s="36"/>
      <c r="E268" s="36"/>
      <c r="F268" s="36"/>
      <c r="G268" s="36"/>
      <c r="H268" s="36"/>
      <c r="I268" s="36"/>
      <c r="J268" s="36"/>
      <c r="K268" s="36"/>
      <c r="L268" s="36"/>
      <c r="M268" s="36"/>
      <c r="N268" s="36"/>
      <c r="O268" s="36"/>
      <c r="P268" s="36"/>
      <c r="Q268" s="36"/>
      <c r="R268" s="36"/>
      <c r="S268" s="36"/>
      <c r="T268" s="36"/>
      <c r="U268" s="36"/>
      <c r="V268" s="36"/>
      <c r="W268" s="36"/>
      <c r="X268" s="36"/>
      <c r="Y268" s="6">
        <v>109</v>
      </c>
      <c r="Z268" s="6" t="s">
        <v>378</v>
      </c>
    </row>
    <row r="269" spans="1:26" ht="12" customHeight="1">
      <c r="A269" s="1"/>
      <c r="B269" s="28" t="s">
        <v>28</v>
      </c>
      <c r="C269" s="28"/>
      <c r="D269" s="28"/>
      <c r="E269" s="28"/>
      <c r="F269" s="28"/>
      <c r="G269" s="28"/>
      <c r="H269" s="28"/>
      <c r="I269" s="28"/>
      <c r="J269" s="28"/>
      <c r="K269" s="28"/>
      <c r="L269" s="28"/>
      <c r="M269" s="28"/>
      <c r="N269" s="28"/>
      <c r="O269" s="28"/>
      <c r="P269" s="28"/>
      <c r="Q269" s="28"/>
      <c r="R269" s="28"/>
      <c r="S269" s="28"/>
      <c r="T269" s="28"/>
      <c r="U269" s="28"/>
      <c r="V269" s="28"/>
      <c r="W269" s="28"/>
      <c r="X269" s="28"/>
      <c r="Y269" s="2">
        <v>297</v>
      </c>
      <c r="Z269" s="2" t="s">
        <v>29</v>
      </c>
    </row>
    <row r="270" spans="1:26" ht="12" customHeight="1">
      <c r="A270" s="1"/>
      <c r="B270" s="29" t="s">
        <v>0</v>
      </c>
      <c r="C270" s="29"/>
      <c r="D270" s="29"/>
      <c r="E270" s="29"/>
      <c r="F270" s="29"/>
      <c r="G270" s="29"/>
      <c r="H270" s="29"/>
      <c r="I270" s="29"/>
      <c r="J270" s="29"/>
      <c r="K270" s="29"/>
      <c r="L270" s="29"/>
      <c r="M270" s="29"/>
      <c r="N270" s="29"/>
      <c r="O270" s="29"/>
      <c r="P270" s="29"/>
      <c r="Q270" s="29"/>
      <c r="R270" s="29"/>
      <c r="S270" s="29"/>
      <c r="T270" s="29"/>
      <c r="U270" s="29"/>
      <c r="V270" s="29"/>
      <c r="W270" s="29"/>
      <c r="X270" s="29"/>
      <c r="Y270" s="29"/>
      <c r="Z270" s="29"/>
    </row>
    <row r="271" spans="1:26" ht="12" customHeight="1">
      <c r="A271" s="1"/>
      <c r="B271" s="30" t="s">
        <v>379</v>
      </c>
      <c r="C271" s="30"/>
      <c r="D271" s="30"/>
      <c r="E271" s="30"/>
      <c r="F271" s="30"/>
      <c r="G271" s="30"/>
      <c r="H271" s="30"/>
      <c r="I271" s="30"/>
      <c r="J271" s="30"/>
      <c r="K271" s="30"/>
      <c r="L271" s="30"/>
      <c r="M271" s="30"/>
      <c r="N271" s="30"/>
      <c r="O271" s="30"/>
      <c r="P271" s="30"/>
      <c r="Q271" s="30"/>
      <c r="R271" s="30"/>
      <c r="S271" s="30"/>
      <c r="T271" s="30"/>
      <c r="U271" s="30"/>
      <c r="V271" s="30"/>
      <c r="W271" s="30"/>
      <c r="X271" s="30"/>
      <c r="Y271" s="30"/>
      <c r="Z271" s="30"/>
    </row>
    <row r="272" spans="1:26" ht="12" customHeight="1">
      <c r="A272" s="1"/>
      <c r="B272" s="19" t="s">
        <v>11</v>
      </c>
      <c r="C272" s="19"/>
      <c r="D272" s="19"/>
      <c r="E272" s="19"/>
      <c r="F272" s="19"/>
      <c r="G272" s="19"/>
      <c r="H272" s="19"/>
      <c r="I272" s="19"/>
      <c r="J272" s="19"/>
      <c r="K272" s="19"/>
      <c r="L272" s="19"/>
      <c r="M272" s="19"/>
      <c r="N272" s="19"/>
      <c r="O272" s="19"/>
      <c r="P272" s="19"/>
      <c r="Q272" s="19"/>
      <c r="R272" s="19"/>
      <c r="S272" s="19"/>
      <c r="T272" s="19"/>
      <c r="U272" s="19"/>
      <c r="V272" s="19"/>
      <c r="W272" s="19"/>
      <c r="X272" s="19"/>
      <c r="Y272" s="2" t="s">
        <v>12</v>
      </c>
      <c r="Z272" s="2" t="s">
        <v>13</v>
      </c>
    </row>
    <row r="273" spans="1:26" ht="22.5" customHeight="1">
      <c r="A273" s="1"/>
      <c r="B273" s="35" t="s">
        <v>380</v>
      </c>
      <c r="C273" s="35"/>
      <c r="D273" s="35"/>
      <c r="E273" s="35"/>
      <c r="F273" s="35"/>
      <c r="G273" s="35"/>
      <c r="H273" s="35"/>
      <c r="I273" s="35"/>
      <c r="J273" s="35"/>
      <c r="K273" s="35"/>
      <c r="L273" s="35"/>
      <c r="M273" s="35"/>
      <c r="N273" s="35"/>
      <c r="O273" s="35"/>
      <c r="P273" s="35"/>
      <c r="Q273" s="35"/>
      <c r="R273" s="35"/>
      <c r="S273" s="35"/>
      <c r="T273" s="35"/>
      <c r="U273" s="35"/>
      <c r="V273" s="35"/>
      <c r="W273" s="35"/>
      <c r="X273" s="35"/>
      <c r="Y273" s="4">
        <v>27</v>
      </c>
      <c r="Z273" s="4" t="s">
        <v>381</v>
      </c>
    </row>
    <row r="274" spans="1:26" ht="22.5" customHeight="1">
      <c r="A274" s="1"/>
      <c r="B274" s="36" t="s">
        <v>382</v>
      </c>
      <c r="C274" s="36"/>
      <c r="D274" s="36"/>
      <c r="E274" s="36"/>
      <c r="F274" s="36"/>
      <c r="G274" s="36"/>
      <c r="H274" s="36"/>
      <c r="I274" s="36"/>
      <c r="J274" s="36"/>
      <c r="K274" s="36"/>
      <c r="L274" s="36"/>
      <c r="M274" s="36"/>
      <c r="N274" s="36"/>
      <c r="O274" s="36"/>
      <c r="P274" s="36"/>
      <c r="Q274" s="36"/>
      <c r="R274" s="36"/>
      <c r="S274" s="36"/>
      <c r="T274" s="36"/>
      <c r="U274" s="36"/>
      <c r="V274" s="36"/>
      <c r="W274" s="36"/>
      <c r="X274" s="36"/>
      <c r="Y274" s="6">
        <v>2</v>
      </c>
      <c r="Z274" s="6" t="s">
        <v>383</v>
      </c>
    </row>
    <row r="275" spans="1:26" ht="22.5" customHeight="1">
      <c r="A275" s="1"/>
      <c r="B275" s="35" t="s">
        <v>384</v>
      </c>
      <c r="C275" s="35"/>
      <c r="D275" s="35"/>
      <c r="E275" s="35"/>
      <c r="F275" s="35"/>
      <c r="G275" s="35"/>
      <c r="H275" s="35"/>
      <c r="I275" s="35"/>
      <c r="J275" s="35"/>
      <c r="K275" s="35"/>
      <c r="L275" s="35"/>
      <c r="M275" s="35"/>
      <c r="N275" s="35"/>
      <c r="O275" s="35"/>
      <c r="P275" s="35"/>
      <c r="Q275" s="35"/>
      <c r="R275" s="35"/>
      <c r="S275" s="35"/>
      <c r="T275" s="35"/>
      <c r="U275" s="35"/>
      <c r="V275" s="35"/>
      <c r="W275" s="35"/>
      <c r="X275" s="35"/>
      <c r="Y275" s="4">
        <v>109</v>
      </c>
      <c r="Z275" s="4" t="s">
        <v>385</v>
      </c>
    </row>
    <row r="276" spans="1:26" ht="22.5" customHeight="1">
      <c r="A276" s="1"/>
      <c r="B276" s="36" t="s">
        <v>386</v>
      </c>
      <c r="C276" s="36"/>
      <c r="D276" s="36"/>
      <c r="E276" s="36"/>
      <c r="F276" s="36"/>
      <c r="G276" s="36"/>
      <c r="H276" s="36"/>
      <c r="I276" s="36"/>
      <c r="J276" s="36"/>
      <c r="K276" s="36"/>
      <c r="L276" s="36"/>
      <c r="M276" s="36"/>
      <c r="N276" s="36"/>
      <c r="O276" s="36"/>
      <c r="P276" s="36"/>
      <c r="Q276" s="36"/>
      <c r="R276" s="36"/>
      <c r="S276" s="36"/>
      <c r="T276" s="36"/>
      <c r="U276" s="36"/>
      <c r="V276" s="36"/>
      <c r="W276" s="36"/>
      <c r="X276" s="36"/>
      <c r="Y276" s="6">
        <v>28</v>
      </c>
      <c r="Z276" s="6" t="s">
        <v>387</v>
      </c>
    </row>
    <row r="277" spans="1:26" ht="22.5" customHeight="1">
      <c r="A277" s="1"/>
      <c r="B277" s="35" t="s">
        <v>388</v>
      </c>
      <c r="C277" s="35"/>
      <c r="D277" s="35"/>
      <c r="E277" s="35"/>
      <c r="F277" s="35"/>
      <c r="G277" s="35"/>
      <c r="H277" s="35"/>
      <c r="I277" s="35"/>
      <c r="J277" s="35"/>
      <c r="K277" s="35"/>
      <c r="L277" s="35"/>
      <c r="M277" s="35"/>
      <c r="N277" s="35"/>
      <c r="O277" s="35"/>
      <c r="P277" s="35"/>
      <c r="Q277" s="35"/>
      <c r="R277" s="35"/>
      <c r="S277" s="35"/>
      <c r="T277" s="35"/>
      <c r="U277" s="35"/>
      <c r="V277" s="35"/>
      <c r="W277" s="35"/>
      <c r="X277" s="35"/>
      <c r="Y277" s="4">
        <v>124</v>
      </c>
      <c r="Z277" s="4" t="s">
        <v>389</v>
      </c>
    </row>
    <row r="278" spans="1:26" ht="22.5" customHeight="1">
      <c r="A278" s="1"/>
      <c r="B278" s="36" t="s">
        <v>390</v>
      </c>
      <c r="C278" s="36"/>
      <c r="D278" s="36"/>
      <c r="E278" s="36"/>
      <c r="F278" s="36"/>
      <c r="G278" s="36"/>
      <c r="H278" s="36"/>
      <c r="I278" s="36"/>
      <c r="J278" s="36"/>
      <c r="K278" s="36"/>
      <c r="L278" s="36"/>
      <c r="M278" s="36"/>
      <c r="N278" s="36"/>
      <c r="O278" s="36"/>
      <c r="P278" s="36"/>
      <c r="Q278" s="36"/>
      <c r="R278" s="36"/>
      <c r="S278" s="36"/>
      <c r="T278" s="36"/>
      <c r="U278" s="36"/>
      <c r="V278" s="36"/>
      <c r="W278" s="36"/>
      <c r="X278" s="36"/>
      <c r="Y278" s="6">
        <v>13</v>
      </c>
      <c r="Z278" s="6" t="s">
        <v>391</v>
      </c>
    </row>
    <row r="279" spans="1:26" ht="12" customHeight="1">
      <c r="A279" s="1"/>
      <c r="B279" s="28" t="s">
        <v>28</v>
      </c>
      <c r="C279" s="28"/>
      <c r="D279" s="28"/>
      <c r="E279" s="28"/>
      <c r="F279" s="28"/>
      <c r="G279" s="28"/>
      <c r="H279" s="28"/>
      <c r="I279" s="28"/>
      <c r="J279" s="28"/>
      <c r="K279" s="28"/>
      <c r="L279" s="28"/>
      <c r="M279" s="28"/>
      <c r="N279" s="28"/>
      <c r="O279" s="28"/>
      <c r="P279" s="28"/>
      <c r="Q279" s="28"/>
      <c r="R279" s="28"/>
      <c r="S279" s="28"/>
      <c r="T279" s="28"/>
      <c r="U279" s="28"/>
      <c r="V279" s="28"/>
      <c r="W279" s="28"/>
      <c r="X279" s="28"/>
      <c r="Y279" s="2">
        <v>303</v>
      </c>
      <c r="Z279" s="2" t="s">
        <v>29</v>
      </c>
    </row>
    <row r="280" spans="1:26" ht="12" customHeight="1">
      <c r="A280" s="1"/>
      <c r="B280" s="29" t="s">
        <v>0</v>
      </c>
      <c r="C280" s="29"/>
      <c r="D280" s="29"/>
      <c r="E280" s="29"/>
      <c r="F280" s="29"/>
      <c r="G280" s="29"/>
      <c r="H280" s="29"/>
      <c r="I280" s="29"/>
      <c r="J280" s="29"/>
      <c r="K280" s="29"/>
      <c r="L280" s="29"/>
      <c r="M280" s="29"/>
      <c r="N280" s="29"/>
      <c r="O280" s="29"/>
      <c r="P280" s="29"/>
      <c r="Q280" s="29"/>
      <c r="R280" s="29"/>
      <c r="S280" s="29"/>
      <c r="T280" s="29"/>
      <c r="U280" s="29"/>
      <c r="V280" s="29"/>
      <c r="W280" s="29"/>
      <c r="X280" s="29"/>
      <c r="Y280" s="29"/>
      <c r="Z280" s="29"/>
    </row>
  </sheetData>
  <mergeCells count="645">
    <mergeCell ref="B50:X50"/>
    <mergeCell ref="B29:X29"/>
    <mergeCell ref="B30:X30"/>
    <mergeCell ref="B278:X278"/>
    <mergeCell ref="B270:Z270"/>
    <mergeCell ref="B271:Z271"/>
    <mergeCell ref="B272:X272"/>
    <mergeCell ref="B273:X273"/>
    <mergeCell ref="B266:X266"/>
    <mergeCell ref="B267:X267"/>
    <mergeCell ref="B268:X268"/>
    <mergeCell ref="B279:X279"/>
    <mergeCell ref="B280:Z280"/>
    <mergeCell ref="B274:X274"/>
    <mergeCell ref="B275:X275"/>
    <mergeCell ref="B276:X276"/>
    <mergeCell ref="B277:X277"/>
    <mergeCell ref="B269:X269"/>
    <mergeCell ref="B262:X262"/>
    <mergeCell ref="B263:X263"/>
    <mergeCell ref="B264:Z264"/>
    <mergeCell ref="B265:Z265"/>
    <mergeCell ref="B258:X258"/>
    <mergeCell ref="B259:X259"/>
    <mergeCell ref="B260:X260"/>
    <mergeCell ref="B261:X261"/>
    <mergeCell ref="B254:X254"/>
    <mergeCell ref="B255:X255"/>
    <mergeCell ref="B256:X256"/>
    <mergeCell ref="B257:X257"/>
    <mergeCell ref="B250:X250"/>
    <mergeCell ref="B251:X251"/>
    <mergeCell ref="B252:X252"/>
    <mergeCell ref="B253:X253"/>
    <mergeCell ref="B246:X246"/>
    <mergeCell ref="B247:X247"/>
    <mergeCell ref="B248:X248"/>
    <mergeCell ref="B249:X249"/>
    <mergeCell ref="B242:X242"/>
    <mergeCell ref="B243:X243"/>
    <mergeCell ref="B244:X244"/>
    <mergeCell ref="B245:X245"/>
    <mergeCell ref="B238:X238"/>
    <mergeCell ref="B239:Z239"/>
    <mergeCell ref="B240:Z240"/>
    <mergeCell ref="B241:X241"/>
    <mergeCell ref="B234:Z234"/>
    <mergeCell ref="B235:X235"/>
    <mergeCell ref="B236:X236"/>
    <mergeCell ref="B237:X237"/>
    <mergeCell ref="B230:X230"/>
    <mergeCell ref="B231:X231"/>
    <mergeCell ref="B232:X232"/>
    <mergeCell ref="B233:Z233"/>
    <mergeCell ref="B226:X226"/>
    <mergeCell ref="B227:Z227"/>
    <mergeCell ref="B228:Z228"/>
    <mergeCell ref="B229:X229"/>
    <mergeCell ref="B222:X222"/>
    <mergeCell ref="B223:Z223"/>
    <mergeCell ref="B224:Z224"/>
    <mergeCell ref="B225:X225"/>
    <mergeCell ref="B218:X218"/>
    <mergeCell ref="B219:Z219"/>
    <mergeCell ref="B220:Z220"/>
    <mergeCell ref="B221:X221"/>
    <mergeCell ref="B214:X214"/>
    <mergeCell ref="B215:Z215"/>
    <mergeCell ref="B216:Z216"/>
    <mergeCell ref="B217:X217"/>
    <mergeCell ref="B210:X210"/>
    <mergeCell ref="B211:X211"/>
    <mergeCell ref="B212:X212"/>
    <mergeCell ref="B213:X213"/>
    <mergeCell ref="U206:W206"/>
    <mergeCell ref="B207:Z207"/>
    <mergeCell ref="B208:Z208"/>
    <mergeCell ref="B209:X209"/>
    <mergeCell ref="L206:M206"/>
    <mergeCell ref="O206:P206"/>
    <mergeCell ref="Q206:R206"/>
    <mergeCell ref="S206:T206"/>
    <mergeCell ref="D206:E206"/>
    <mergeCell ref="F206:G206"/>
    <mergeCell ref="H206:I206"/>
    <mergeCell ref="J206:K206"/>
    <mergeCell ref="U204:W204"/>
    <mergeCell ref="D205:E205"/>
    <mergeCell ref="F205:G205"/>
    <mergeCell ref="H205:I205"/>
    <mergeCell ref="J205:K205"/>
    <mergeCell ref="L205:M205"/>
    <mergeCell ref="O205:P205"/>
    <mergeCell ref="Q205:R205"/>
    <mergeCell ref="S205:T205"/>
    <mergeCell ref="U205:W205"/>
    <mergeCell ref="L204:M204"/>
    <mergeCell ref="O204:P204"/>
    <mergeCell ref="Q204:R204"/>
    <mergeCell ref="S204:T204"/>
    <mergeCell ref="D204:E204"/>
    <mergeCell ref="F204:G204"/>
    <mergeCell ref="H204:I204"/>
    <mergeCell ref="J204:K204"/>
    <mergeCell ref="U202:W202"/>
    <mergeCell ref="D203:E203"/>
    <mergeCell ref="F203:G203"/>
    <mergeCell ref="H203:I203"/>
    <mergeCell ref="J203:K203"/>
    <mergeCell ref="L203:M203"/>
    <mergeCell ref="O203:P203"/>
    <mergeCell ref="Q203:R203"/>
    <mergeCell ref="S203:T203"/>
    <mergeCell ref="U203:W203"/>
    <mergeCell ref="L202:M202"/>
    <mergeCell ref="O202:P202"/>
    <mergeCell ref="Q202:R202"/>
    <mergeCell ref="S202:T202"/>
    <mergeCell ref="D202:E202"/>
    <mergeCell ref="F202:G202"/>
    <mergeCell ref="H202:I202"/>
    <mergeCell ref="J202:K202"/>
    <mergeCell ref="U200:W200"/>
    <mergeCell ref="D201:E201"/>
    <mergeCell ref="F201:G201"/>
    <mergeCell ref="H201:I201"/>
    <mergeCell ref="J201:K201"/>
    <mergeCell ref="L201:M201"/>
    <mergeCell ref="O201:P201"/>
    <mergeCell ref="Q201:R201"/>
    <mergeCell ref="S201:T201"/>
    <mergeCell ref="U201:W201"/>
    <mergeCell ref="L200:M200"/>
    <mergeCell ref="O200:P200"/>
    <mergeCell ref="Q200:R200"/>
    <mergeCell ref="S200:T200"/>
    <mergeCell ref="D200:E200"/>
    <mergeCell ref="F200:G200"/>
    <mergeCell ref="H200:I200"/>
    <mergeCell ref="J200:K200"/>
    <mergeCell ref="B196:X196"/>
    <mergeCell ref="B197:Z197"/>
    <mergeCell ref="B198:Z198"/>
    <mergeCell ref="C199:E199"/>
    <mergeCell ref="F199:I199"/>
    <mergeCell ref="J199:M199"/>
    <mergeCell ref="N199:P199"/>
    <mergeCell ref="Q199:T199"/>
    <mergeCell ref="U199:X199"/>
    <mergeCell ref="B192:X192"/>
    <mergeCell ref="B193:X193"/>
    <mergeCell ref="B194:X194"/>
    <mergeCell ref="B195:X195"/>
    <mergeCell ref="B188:X188"/>
    <mergeCell ref="B189:Z189"/>
    <mergeCell ref="B190:Z190"/>
    <mergeCell ref="B191:X191"/>
    <mergeCell ref="B184:X184"/>
    <mergeCell ref="B185:X185"/>
    <mergeCell ref="B186:X186"/>
    <mergeCell ref="B187:X187"/>
    <mergeCell ref="B180:Z180"/>
    <mergeCell ref="B181:Z181"/>
    <mergeCell ref="B182:X182"/>
    <mergeCell ref="B183:X183"/>
    <mergeCell ref="B176:X176"/>
    <mergeCell ref="B177:X177"/>
    <mergeCell ref="B178:X178"/>
    <mergeCell ref="B179:X179"/>
    <mergeCell ref="B172:Z172"/>
    <mergeCell ref="B173:X173"/>
    <mergeCell ref="B174:X174"/>
    <mergeCell ref="B175:X175"/>
    <mergeCell ref="B168:X168"/>
    <mergeCell ref="B169:X169"/>
    <mergeCell ref="B170:X170"/>
    <mergeCell ref="B171:Z171"/>
    <mergeCell ref="B164:X164"/>
    <mergeCell ref="B165:Z165"/>
    <mergeCell ref="B166:Z166"/>
    <mergeCell ref="B167:X167"/>
    <mergeCell ref="B160:X160"/>
    <mergeCell ref="B161:X161"/>
    <mergeCell ref="B162:X162"/>
    <mergeCell ref="B163:X163"/>
    <mergeCell ref="B156:Z156"/>
    <mergeCell ref="B157:Z157"/>
    <mergeCell ref="B158:X158"/>
    <mergeCell ref="B159:X159"/>
    <mergeCell ref="B152:X152"/>
    <mergeCell ref="B153:X153"/>
    <mergeCell ref="B154:X154"/>
    <mergeCell ref="B155:X155"/>
    <mergeCell ref="T149:V149"/>
    <mergeCell ref="W149:X149"/>
    <mergeCell ref="B150:Z150"/>
    <mergeCell ref="B151:Z151"/>
    <mergeCell ref="T148:V148"/>
    <mergeCell ref="W148:X148"/>
    <mergeCell ref="C149:D149"/>
    <mergeCell ref="E149:F149"/>
    <mergeCell ref="G149:H149"/>
    <mergeCell ref="I149:J149"/>
    <mergeCell ref="K149:M149"/>
    <mergeCell ref="N149:O149"/>
    <mergeCell ref="P149:Q149"/>
    <mergeCell ref="R149:S149"/>
    <mergeCell ref="T147:V147"/>
    <mergeCell ref="W147:X147"/>
    <mergeCell ref="C148:D148"/>
    <mergeCell ref="E148:F148"/>
    <mergeCell ref="G148:H148"/>
    <mergeCell ref="I148:J148"/>
    <mergeCell ref="K148:M148"/>
    <mergeCell ref="N148:O148"/>
    <mergeCell ref="P148:Q148"/>
    <mergeCell ref="R148:S148"/>
    <mergeCell ref="T146:V146"/>
    <mergeCell ref="W146:X146"/>
    <mergeCell ref="C147:D147"/>
    <mergeCell ref="E147:F147"/>
    <mergeCell ref="G147:H147"/>
    <mergeCell ref="I147:J147"/>
    <mergeCell ref="K147:M147"/>
    <mergeCell ref="N147:O147"/>
    <mergeCell ref="P147:Q147"/>
    <mergeCell ref="R147:S147"/>
    <mergeCell ref="T145:V145"/>
    <mergeCell ref="W145:X145"/>
    <mergeCell ref="C146:D146"/>
    <mergeCell ref="E146:F146"/>
    <mergeCell ref="G146:H146"/>
    <mergeCell ref="I146:J146"/>
    <mergeCell ref="K146:M146"/>
    <mergeCell ref="N146:O146"/>
    <mergeCell ref="P146:Q146"/>
    <mergeCell ref="R146:S146"/>
    <mergeCell ref="T144:V144"/>
    <mergeCell ref="W144:X144"/>
    <mergeCell ref="C145:D145"/>
    <mergeCell ref="E145:F145"/>
    <mergeCell ref="G145:H145"/>
    <mergeCell ref="I145:J145"/>
    <mergeCell ref="K145:M145"/>
    <mergeCell ref="N145:O145"/>
    <mergeCell ref="P145:Q145"/>
    <mergeCell ref="R145:S145"/>
    <mergeCell ref="T143:V143"/>
    <mergeCell ref="W143:X143"/>
    <mergeCell ref="C144:D144"/>
    <mergeCell ref="E144:F144"/>
    <mergeCell ref="G144:H144"/>
    <mergeCell ref="I144:J144"/>
    <mergeCell ref="K144:M144"/>
    <mergeCell ref="N144:O144"/>
    <mergeCell ref="P144:Q144"/>
    <mergeCell ref="R144:S144"/>
    <mergeCell ref="T142:V142"/>
    <mergeCell ref="W142:X142"/>
    <mergeCell ref="C143:D143"/>
    <mergeCell ref="E143:F143"/>
    <mergeCell ref="G143:H143"/>
    <mergeCell ref="I143:J143"/>
    <mergeCell ref="K143:M143"/>
    <mergeCell ref="N143:O143"/>
    <mergeCell ref="P143:Q143"/>
    <mergeCell ref="R143:S143"/>
    <mergeCell ref="T141:V141"/>
    <mergeCell ref="W141:X141"/>
    <mergeCell ref="C142:D142"/>
    <mergeCell ref="E142:F142"/>
    <mergeCell ref="G142:H142"/>
    <mergeCell ref="I142:J142"/>
    <mergeCell ref="K142:M142"/>
    <mergeCell ref="N142:O142"/>
    <mergeCell ref="P142:Q142"/>
    <mergeCell ref="R142:S142"/>
    <mergeCell ref="T140:V140"/>
    <mergeCell ref="W140:X140"/>
    <mergeCell ref="C141:D141"/>
    <mergeCell ref="E141:F141"/>
    <mergeCell ref="G141:H141"/>
    <mergeCell ref="I141:J141"/>
    <mergeCell ref="K141:M141"/>
    <mergeCell ref="N141:O141"/>
    <mergeCell ref="P141:Q141"/>
    <mergeCell ref="R141:S141"/>
    <mergeCell ref="T139:V139"/>
    <mergeCell ref="W139:X139"/>
    <mergeCell ref="C140:D140"/>
    <mergeCell ref="E140:F140"/>
    <mergeCell ref="G140:H140"/>
    <mergeCell ref="I140:J140"/>
    <mergeCell ref="K140:M140"/>
    <mergeCell ref="N140:O140"/>
    <mergeCell ref="P140:Q140"/>
    <mergeCell ref="R140:S140"/>
    <mergeCell ref="T138:V138"/>
    <mergeCell ref="W138:X138"/>
    <mergeCell ref="C139:D139"/>
    <mergeCell ref="E139:F139"/>
    <mergeCell ref="G139:H139"/>
    <mergeCell ref="I139:J139"/>
    <mergeCell ref="K139:M139"/>
    <mergeCell ref="N139:O139"/>
    <mergeCell ref="P139:Q139"/>
    <mergeCell ref="R139:S139"/>
    <mergeCell ref="T137:V137"/>
    <mergeCell ref="W137:X137"/>
    <mergeCell ref="C138:D138"/>
    <mergeCell ref="E138:F138"/>
    <mergeCell ref="G138:H138"/>
    <mergeCell ref="I138:J138"/>
    <mergeCell ref="K138:M138"/>
    <mergeCell ref="N138:O138"/>
    <mergeCell ref="P138:Q138"/>
    <mergeCell ref="R138:S138"/>
    <mergeCell ref="T136:V136"/>
    <mergeCell ref="W136:X136"/>
    <mergeCell ref="C137:D137"/>
    <mergeCell ref="E137:F137"/>
    <mergeCell ref="G137:H137"/>
    <mergeCell ref="I137:J137"/>
    <mergeCell ref="K137:M137"/>
    <mergeCell ref="N137:O137"/>
    <mergeCell ref="P137:Q137"/>
    <mergeCell ref="R137:S137"/>
    <mergeCell ref="K136:M136"/>
    <mergeCell ref="N136:O136"/>
    <mergeCell ref="P136:Q136"/>
    <mergeCell ref="R136:S136"/>
    <mergeCell ref="C136:D136"/>
    <mergeCell ref="E136:F136"/>
    <mergeCell ref="G136:H136"/>
    <mergeCell ref="I136:J136"/>
    <mergeCell ref="W132:X132"/>
    <mergeCell ref="B133:Z133"/>
    <mergeCell ref="B134:Z134"/>
    <mergeCell ref="C135:F135"/>
    <mergeCell ref="G135:J135"/>
    <mergeCell ref="K135:O135"/>
    <mergeCell ref="P135:S135"/>
    <mergeCell ref="T135:X135"/>
    <mergeCell ref="W131:X131"/>
    <mergeCell ref="C132:D132"/>
    <mergeCell ref="E132:F132"/>
    <mergeCell ref="G132:H132"/>
    <mergeCell ref="I132:J132"/>
    <mergeCell ref="K132:M132"/>
    <mergeCell ref="N132:O132"/>
    <mergeCell ref="P132:Q132"/>
    <mergeCell ref="R132:S132"/>
    <mergeCell ref="T132:V132"/>
    <mergeCell ref="W130:X130"/>
    <mergeCell ref="C131:D131"/>
    <mergeCell ref="E131:F131"/>
    <mergeCell ref="G131:H131"/>
    <mergeCell ref="I131:J131"/>
    <mergeCell ref="K131:M131"/>
    <mergeCell ref="N131:O131"/>
    <mergeCell ref="P131:Q131"/>
    <mergeCell ref="R131:S131"/>
    <mergeCell ref="T131:V131"/>
    <mergeCell ref="W129:X129"/>
    <mergeCell ref="C130:D130"/>
    <mergeCell ref="E130:F130"/>
    <mergeCell ref="G130:H130"/>
    <mergeCell ref="I130:J130"/>
    <mergeCell ref="K130:M130"/>
    <mergeCell ref="N130:O130"/>
    <mergeCell ref="P130:Q130"/>
    <mergeCell ref="R130:S130"/>
    <mergeCell ref="T130:V130"/>
    <mergeCell ref="W128:X128"/>
    <mergeCell ref="C129:D129"/>
    <mergeCell ref="E129:F129"/>
    <mergeCell ref="G129:H129"/>
    <mergeCell ref="I129:J129"/>
    <mergeCell ref="K129:M129"/>
    <mergeCell ref="N129:O129"/>
    <mergeCell ref="P129:Q129"/>
    <mergeCell ref="R129:S129"/>
    <mergeCell ref="T129:V129"/>
    <mergeCell ref="W127:X127"/>
    <mergeCell ref="C128:D128"/>
    <mergeCell ref="E128:F128"/>
    <mergeCell ref="G128:H128"/>
    <mergeCell ref="I128:J128"/>
    <mergeCell ref="K128:M128"/>
    <mergeCell ref="N128:O128"/>
    <mergeCell ref="P128:Q128"/>
    <mergeCell ref="R128:S128"/>
    <mergeCell ref="T128:V128"/>
    <mergeCell ref="W126:X126"/>
    <mergeCell ref="C127:D127"/>
    <mergeCell ref="E127:F127"/>
    <mergeCell ref="G127:H127"/>
    <mergeCell ref="I127:J127"/>
    <mergeCell ref="K127:M127"/>
    <mergeCell ref="N127:O127"/>
    <mergeCell ref="P127:Q127"/>
    <mergeCell ref="R127:S127"/>
    <mergeCell ref="T127:V127"/>
    <mergeCell ref="W125:X125"/>
    <mergeCell ref="C126:D126"/>
    <mergeCell ref="E126:F126"/>
    <mergeCell ref="G126:H126"/>
    <mergeCell ref="I126:J126"/>
    <mergeCell ref="K126:M126"/>
    <mergeCell ref="N126:O126"/>
    <mergeCell ref="P126:Q126"/>
    <mergeCell ref="R126:S126"/>
    <mergeCell ref="T126:V126"/>
    <mergeCell ref="T124:X124"/>
    <mergeCell ref="C125:D125"/>
    <mergeCell ref="E125:F125"/>
    <mergeCell ref="G125:H125"/>
    <mergeCell ref="I125:J125"/>
    <mergeCell ref="K125:M125"/>
    <mergeCell ref="N125:O125"/>
    <mergeCell ref="P125:Q125"/>
    <mergeCell ref="R125:S125"/>
    <mergeCell ref="T125:V125"/>
    <mergeCell ref="C124:F124"/>
    <mergeCell ref="G124:J124"/>
    <mergeCell ref="K124:O124"/>
    <mergeCell ref="P124:S124"/>
    <mergeCell ref="T121:V121"/>
    <mergeCell ref="W121:X121"/>
    <mergeCell ref="B122:Z122"/>
    <mergeCell ref="B123:Z123"/>
    <mergeCell ref="T120:V120"/>
    <mergeCell ref="W120:X120"/>
    <mergeCell ref="C121:D121"/>
    <mergeCell ref="E121:F121"/>
    <mergeCell ref="G121:H121"/>
    <mergeCell ref="I121:J121"/>
    <mergeCell ref="K121:M121"/>
    <mergeCell ref="N121:O121"/>
    <mergeCell ref="P121:Q121"/>
    <mergeCell ref="R121:S121"/>
    <mergeCell ref="T119:V119"/>
    <mergeCell ref="W119:X119"/>
    <mergeCell ref="C120:D120"/>
    <mergeCell ref="E120:F120"/>
    <mergeCell ref="G120:H120"/>
    <mergeCell ref="I120:J120"/>
    <mergeCell ref="K120:M120"/>
    <mergeCell ref="N120:O120"/>
    <mergeCell ref="P120:Q120"/>
    <mergeCell ref="R120:S120"/>
    <mergeCell ref="T118:V118"/>
    <mergeCell ref="W118:X118"/>
    <mergeCell ref="C119:D119"/>
    <mergeCell ref="E119:F119"/>
    <mergeCell ref="G119:H119"/>
    <mergeCell ref="I119:J119"/>
    <mergeCell ref="K119:M119"/>
    <mergeCell ref="N119:O119"/>
    <mergeCell ref="P119:Q119"/>
    <mergeCell ref="R119:S119"/>
    <mergeCell ref="T117:V117"/>
    <mergeCell ref="W117:X117"/>
    <mergeCell ref="C118:D118"/>
    <mergeCell ref="E118:F118"/>
    <mergeCell ref="G118:H118"/>
    <mergeCell ref="I118:J118"/>
    <mergeCell ref="K118:M118"/>
    <mergeCell ref="N118:O118"/>
    <mergeCell ref="P118:Q118"/>
    <mergeCell ref="R118:S118"/>
    <mergeCell ref="T116:V116"/>
    <mergeCell ref="W116:X116"/>
    <mergeCell ref="C117:D117"/>
    <mergeCell ref="E117:F117"/>
    <mergeCell ref="G117:H117"/>
    <mergeCell ref="I117:J117"/>
    <mergeCell ref="K117:M117"/>
    <mergeCell ref="N117:O117"/>
    <mergeCell ref="P117:Q117"/>
    <mergeCell ref="R117:S117"/>
    <mergeCell ref="T115:V115"/>
    <mergeCell ref="W115:X115"/>
    <mergeCell ref="C116:D116"/>
    <mergeCell ref="E116:F116"/>
    <mergeCell ref="G116:H116"/>
    <mergeCell ref="I116:J116"/>
    <mergeCell ref="K116:M116"/>
    <mergeCell ref="N116:O116"/>
    <mergeCell ref="P116:Q116"/>
    <mergeCell ref="R116:S116"/>
    <mergeCell ref="T114:V114"/>
    <mergeCell ref="W114:X114"/>
    <mergeCell ref="C115:D115"/>
    <mergeCell ref="E115:F115"/>
    <mergeCell ref="G115:H115"/>
    <mergeCell ref="I115:J115"/>
    <mergeCell ref="K115:M115"/>
    <mergeCell ref="N115:O115"/>
    <mergeCell ref="P115:Q115"/>
    <mergeCell ref="R115:S115"/>
    <mergeCell ref="T113:V113"/>
    <mergeCell ref="W113:X113"/>
    <mergeCell ref="C114:D114"/>
    <mergeCell ref="E114:F114"/>
    <mergeCell ref="G114:H114"/>
    <mergeCell ref="I114:J114"/>
    <mergeCell ref="K114:M114"/>
    <mergeCell ref="N114:O114"/>
    <mergeCell ref="P114:Q114"/>
    <mergeCell ref="R114:S114"/>
    <mergeCell ref="T112:V112"/>
    <mergeCell ref="W112:X112"/>
    <mergeCell ref="C113:D113"/>
    <mergeCell ref="E113:F113"/>
    <mergeCell ref="G113:H113"/>
    <mergeCell ref="I113:J113"/>
    <mergeCell ref="K113:M113"/>
    <mergeCell ref="N113:O113"/>
    <mergeCell ref="P113:Q113"/>
    <mergeCell ref="R113:S113"/>
    <mergeCell ref="K112:M112"/>
    <mergeCell ref="N112:O112"/>
    <mergeCell ref="P112:Q112"/>
    <mergeCell ref="R112:S112"/>
    <mergeCell ref="C112:D112"/>
    <mergeCell ref="E112:F112"/>
    <mergeCell ref="G112:H112"/>
    <mergeCell ref="I112:J112"/>
    <mergeCell ref="B108:X108"/>
    <mergeCell ref="B109:Z109"/>
    <mergeCell ref="B110:Z110"/>
    <mergeCell ref="C111:F111"/>
    <mergeCell ref="G111:J111"/>
    <mergeCell ref="K111:O111"/>
    <mergeCell ref="P111:S111"/>
    <mergeCell ref="T111:X111"/>
    <mergeCell ref="B104:X104"/>
    <mergeCell ref="B105:X105"/>
    <mergeCell ref="B106:X106"/>
    <mergeCell ref="B107:X107"/>
    <mergeCell ref="B100:Z100"/>
    <mergeCell ref="B101:Z101"/>
    <mergeCell ref="B102:X102"/>
    <mergeCell ref="B103:X103"/>
    <mergeCell ref="B96:X96"/>
    <mergeCell ref="B97:X97"/>
    <mergeCell ref="B98:X98"/>
    <mergeCell ref="B99:X99"/>
    <mergeCell ref="B92:Z92"/>
    <mergeCell ref="B93:Z93"/>
    <mergeCell ref="B94:X94"/>
    <mergeCell ref="B95:X95"/>
    <mergeCell ref="B88:X88"/>
    <mergeCell ref="B89:X89"/>
    <mergeCell ref="B90:X90"/>
    <mergeCell ref="B91:X91"/>
    <mergeCell ref="B84:X84"/>
    <mergeCell ref="B85:X85"/>
    <mergeCell ref="B86:X86"/>
    <mergeCell ref="B87:X87"/>
    <mergeCell ref="B80:X80"/>
    <mergeCell ref="B81:X81"/>
    <mergeCell ref="B82:X82"/>
    <mergeCell ref="B83:X83"/>
    <mergeCell ref="B76:Z76"/>
    <mergeCell ref="B77:X77"/>
    <mergeCell ref="B78:X78"/>
    <mergeCell ref="B79:X79"/>
    <mergeCell ref="B70:X70"/>
    <mergeCell ref="B73:X73"/>
    <mergeCell ref="B74:X74"/>
    <mergeCell ref="B75:Z75"/>
    <mergeCell ref="B71:X71"/>
    <mergeCell ref="B72:X72"/>
    <mergeCell ref="B66:X66"/>
    <mergeCell ref="B67:X67"/>
    <mergeCell ref="B68:X68"/>
    <mergeCell ref="B69:X69"/>
    <mergeCell ref="B62:X62"/>
    <mergeCell ref="B63:X63"/>
    <mergeCell ref="B64:X64"/>
    <mergeCell ref="B65:X65"/>
    <mergeCell ref="B49:X49"/>
    <mergeCell ref="B51:X51"/>
    <mergeCell ref="B41:X41"/>
    <mergeCell ref="B42:X42"/>
    <mergeCell ref="B45:X45"/>
    <mergeCell ref="B46:X46"/>
    <mergeCell ref="B47:X47"/>
    <mergeCell ref="B48:X48"/>
    <mergeCell ref="B43:X43"/>
    <mergeCell ref="B44:X44"/>
    <mergeCell ref="B37:X37"/>
    <mergeCell ref="B38:X38"/>
    <mergeCell ref="B39:X39"/>
    <mergeCell ref="B40:X40"/>
    <mergeCell ref="B33:X33"/>
    <mergeCell ref="B34:Z34"/>
    <mergeCell ref="B35:Z35"/>
    <mergeCell ref="B36:X36"/>
    <mergeCell ref="B20:X20"/>
    <mergeCell ref="B21:X21"/>
    <mergeCell ref="B22:X22"/>
    <mergeCell ref="B31:X31"/>
    <mergeCell ref="B23:X23"/>
    <mergeCell ref="B24:X24"/>
    <mergeCell ref="B25:X25"/>
    <mergeCell ref="B26:X26"/>
    <mergeCell ref="B27:X27"/>
    <mergeCell ref="B28:X28"/>
    <mergeCell ref="B16:X16"/>
    <mergeCell ref="B17:X17"/>
    <mergeCell ref="B18:X18"/>
    <mergeCell ref="B19:X19"/>
    <mergeCell ref="B12:X12"/>
    <mergeCell ref="B13:X13"/>
    <mergeCell ref="B14:X14"/>
    <mergeCell ref="B15:X15"/>
    <mergeCell ref="B5:L5"/>
    <mergeCell ref="M5:Z5"/>
    <mergeCell ref="B6:L6"/>
    <mergeCell ref="M6:Z6"/>
    <mergeCell ref="B8:Z8"/>
    <mergeCell ref="B9:Z9"/>
    <mergeCell ref="B10:X10"/>
    <mergeCell ref="B11:X11"/>
    <mergeCell ref="B52:X52"/>
    <mergeCell ref="B53:X53"/>
    <mergeCell ref="B1:Z1"/>
    <mergeCell ref="B2:L2"/>
    <mergeCell ref="M2:Z2"/>
    <mergeCell ref="B32:X32"/>
    <mergeCell ref="B3:L3"/>
    <mergeCell ref="M3:Z3"/>
    <mergeCell ref="B4:L4"/>
    <mergeCell ref="M4:Z4"/>
    <mergeCell ref="B54:X54"/>
    <mergeCell ref="B55:X55"/>
    <mergeCell ref="B56:Z56"/>
    <mergeCell ref="B57:Z57"/>
    <mergeCell ref="B58:X58"/>
    <mergeCell ref="B59:X59"/>
    <mergeCell ref="B60:X60"/>
    <mergeCell ref="B61:X61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88"/>
  <sheetViews>
    <sheetView workbookViewId="0" topLeftCell="A55">
      <selection activeCell="A1" sqref="A1:IV1"/>
    </sheetView>
  </sheetViews>
  <sheetFormatPr defaultColWidth="9.140625" defaultRowHeight="12.75"/>
  <sheetData>
    <row r="1" spans="1:6" ht="12.75">
      <c r="A1" s="39" t="s">
        <v>402</v>
      </c>
      <c r="B1" s="39"/>
      <c r="C1" s="39"/>
      <c r="D1" s="39"/>
      <c r="E1" s="39"/>
      <c r="F1" s="39"/>
    </row>
    <row r="2" ht="12.75">
      <c r="A2" t="s">
        <v>403</v>
      </c>
    </row>
    <row r="3" ht="12.75">
      <c r="A3" t="s">
        <v>404</v>
      </c>
    </row>
    <row r="4" ht="12.75">
      <c r="A4" t="s">
        <v>404</v>
      </c>
    </row>
    <row r="5" ht="12.75">
      <c r="A5" t="s">
        <v>405</v>
      </c>
    </row>
    <row r="6" ht="12.75">
      <c r="A6" t="s">
        <v>406</v>
      </c>
    </row>
    <row r="7" ht="12.75">
      <c r="A7" t="s">
        <v>406</v>
      </c>
    </row>
    <row r="8" ht="12.75">
      <c r="A8" t="s">
        <v>407</v>
      </c>
    </row>
    <row r="9" ht="12.75">
      <c r="A9" t="s">
        <v>408</v>
      </c>
    </row>
    <row r="10" ht="12.75">
      <c r="A10" t="s">
        <v>409</v>
      </c>
    </row>
    <row r="11" ht="12.75">
      <c r="A11" t="s">
        <v>410</v>
      </c>
    </row>
    <row r="12" ht="12.75">
      <c r="A12" t="s">
        <v>411</v>
      </c>
    </row>
    <row r="13" ht="12.75">
      <c r="A13" t="s">
        <v>412</v>
      </c>
    </row>
    <row r="14" ht="12.75">
      <c r="A14" t="s">
        <v>413</v>
      </c>
    </row>
    <row r="15" ht="12.75">
      <c r="A15" t="s">
        <v>414</v>
      </c>
    </row>
    <row r="16" ht="12.75">
      <c r="A16" t="s">
        <v>415</v>
      </c>
    </row>
    <row r="17" ht="12.75">
      <c r="A17" t="s">
        <v>416</v>
      </c>
    </row>
    <row r="18" ht="12.75">
      <c r="A18" t="s">
        <v>417</v>
      </c>
    </row>
    <row r="19" ht="12.75">
      <c r="A19" t="s">
        <v>418</v>
      </c>
    </row>
    <row r="20" ht="12.75">
      <c r="A20" t="s">
        <v>419</v>
      </c>
    </row>
    <row r="21" ht="12.75">
      <c r="A21" t="s">
        <v>420</v>
      </c>
    </row>
    <row r="22" ht="12.75">
      <c r="A22" t="s">
        <v>421</v>
      </c>
    </row>
    <row r="23" ht="12.75">
      <c r="A23" t="s">
        <v>422</v>
      </c>
    </row>
    <row r="24" ht="12.75">
      <c r="A24" t="s">
        <v>423</v>
      </c>
    </row>
    <row r="25" ht="12.75">
      <c r="A25" t="s">
        <v>424</v>
      </c>
    </row>
    <row r="26" ht="12.75">
      <c r="A26" t="s">
        <v>425</v>
      </c>
    </row>
    <row r="27" ht="12.75">
      <c r="A27" t="s">
        <v>426</v>
      </c>
    </row>
    <row r="28" ht="12.75">
      <c r="A28" t="s">
        <v>427</v>
      </c>
    </row>
    <row r="29" ht="12.75">
      <c r="A29" t="s">
        <v>427</v>
      </c>
    </row>
    <row r="30" ht="12.75">
      <c r="A30" t="s">
        <v>428</v>
      </c>
    </row>
    <row r="31" ht="12.75">
      <c r="A31" t="s">
        <v>429</v>
      </c>
    </row>
    <row r="32" ht="12.75">
      <c r="A32" t="s">
        <v>430</v>
      </c>
    </row>
    <row r="33" ht="12.75">
      <c r="A33" t="s">
        <v>431</v>
      </c>
    </row>
    <row r="34" ht="12.75">
      <c r="A34" t="s">
        <v>432</v>
      </c>
    </row>
    <row r="35" ht="12.75">
      <c r="A35" t="s">
        <v>432</v>
      </c>
    </row>
    <row r="36" ht="12.75">
      <c r="A36" t="s">
        <v>433</v>
      </c>
    </row>
    <row r="37" ht="12.75">
      <c r="A37" t="s">
        <v>434</v>
      </c>
    </row>
    <row r="38" ht="12.75">
      <c r="A38" t="s">
        <v>435</v>
      </c>
    </row>
    <row r="39" ht="12.75">
      <c r="A39" t="s">
        <v>435</v>
      </c>
    </row>
    <row r="40" ht="12.75">
      <c r="A40" t="s">
        <v>435</v>
      </c>
    </row>
    <row r="41" ht="12.75">
      <c r="A41" t="s">
        <v>436</v>
      </c>
    </row>
    <row r="42" ht="12.75">
      <c r="A42" t="s">
        <v>437</v>
      </c>
    </row>
    <row r="43" ht="12.75">
      <c r="A43" t="s">
        <v>437</v>
      </c>
    </row>
    <row r="44" ht="12.75">
      <c r="A44" t="s">
        <v>437</v>
      </c>
    </row>
    <row r="45" ht="12.75">
      <c r="A45" t="s">
        <v>438</v>
      </c>
    </row>
    <row r="46" ht="12.75">
      <c r="A46" t="s">
        <v>439</v>
      </c>
    </row>
    <row r="47" ht="12.75">
      <c r="A47" t="s">
        <v>440</v>
      </c>
    </row>
    <row r="48" ht="12.75">
      <c r="A48" t="s">
        <v>442</v>
      </c>
    </row>
    <row r="49" ht="12.75">
      <c r="A49" t="s">
        <v>443</v>
      </c>
    </row>
    <row r="50" ht="12.75">
      <c r="A50" t="s">
        <v>444</v>
      </c>
    </row>
    <row r="51" ht="12.75">
      <c r="A51" t="s">
        <v>445</v>
      </c>
    </row>
    <row r="52" ht="12.75">
      <c r="A52" t="s">
        <v>446</v>
      </c>
    </row>
    <row r="53" ht="12.75">
      <c r="A53" t="s">
        <v>447</v>
      </c>
    </row>
    <row r="54" ht="12.75">
      <c r="A54" t="s">
        <v>448</v>
      </c>
    </row>
    <row r="55" ht="12.75">
      <c r="A55" t="s">
        <v>449</v>
      </c>
    </row>
    <row r="56" ht="12.75">
      <c r="A56" t="s">
        <v>450</v>
      </c>
    </row>
    <row r="57" ht="12.75">
      <c r="A57" t="s">
        <v>451</v>
      </c>
    </row>
    <row r="58" ht="12.75">
      <c r="A58" t="s">
        <v>452</v>
      </c>
    </row>
    <row r="59" ht="12.75">
      <c r="A59" t="s">
        <v>453</v>
      </c>
    </row>
    <row r="60" ht="12.75">
      <c r="A60" t="s">
        <v>454</v>
      </c>
    </row>
    <row r="61" ht="12.75">
      <c r="A61" t="s">
        <v>455</v>
      </c>
    </row>
    <row r="62" ht="12.75">
      <c r="A62" t="s">
        <v>456</v>
      </c>
    </row>
    <row r="63" ht="12.75">
      <c r="A63" t="s">
        <v>457</v>
      </c>
    </row>
    <row r="64" ht="12.75">
      <c r="A64" t="s">
        <v>458</v>
      </c>
    </row>
    <row r="65" ht="12.75">
      <c r="A65" t="s">
        <v>459</v>
      </c>
    </row>
    <row r="66" ht="12.75">
      <c r="A66" t="s">
        <v>460</v>
      </c>
    </row>
    <row r="67" ht="12.75">
      <c r="A67" t="s">
        <v>461</v>
      </c>
    </row>
    <row r="68" ht="12.75">
      <c r="A68" t="s">
        <v>462</v>
      </c>
    </row>
    <row r="69" ht="12.75">
      <c r="A69" t="s">
        <v>463</v>
      </c>
    </row>
    <row r="70" ht="12.75">
      <c r="A70" t="s">
        <v>464</v>
      </c>
    </row>
    <row r="71" ht="12.75">
      <c r="A71" t="s">
        <v>465</v>
      </c>
    </row>
    <row r="72" ht="12.75">
      <c r="A72" t="s">
        <v>466</v>
      </c>
    </row>
    <row r="73" ht="12.75">
      <c r="A73" t="s">
        <v>467</v>
      </c>
    </row>
    <row r="74" ht="12.75">
      <c r="A74" t="s">
        <v>468</v>
      </c>
    </row>
    <row r="75" ht="12.75">
      <c r="A75" t="s">
        <v>469</v>
      </c>
    </row>
    <row r="76" ht="12.75">
      <c r="A76" t="s">
        <v>470</v>
      </c>
    </row>
    <row r="77" ht="12.75">
      <c r="A77" t="s">
        <v>471</v>
      </c>
    </row>
    <row r="78" ht="12.75">
      <c r="A78" t="s">
        <v>472</v>
      </c>
    </row>
    <row r="79" ht="12.75">
      <c r="A79" t="s">
        <v>472</v>
      </c>
    </row>
    <row r="80" ht="12.75">
      <c r="A80" t="s">
        <v>473</v>
      </c>
    </row>
    <row r="81" ht="12.75">
      <c r="A81" t="s">
        <v>474</v>
      </c>
    </row>
    <row r="82" ht="12.75">
      <c r="A82" t="s">
        <v>475</v>
      </c>
    </row>
    <row r="83" ht="12.75">
      <c r="A83" t="s">
        <v>476</v>
      </c>
    </row>
    <row r="84" ht="12.75">
      <c r="A84" t="s">
        <v>477</v>
      </c>
    </row>
    <row r="85" ht="12.75">
      <c r="A85" t="s">
        <v>478</v>
      </c>
    </row>
    <row r="86" ht="12.75">
      <c r="A86" t="s">
        <v>479</v>
      </c>
    </row>
    <row r="87" ht="12.75">
      <c r="A87" t="s">
        <v>480</v>
      </c>
    </row>
    <row r="88" ht="12.75">
      <c r="A88" t="s">
        <v>480</v>
      </c>
    </row>
  </sheetData>
  <mergeCells count="1">
    <mergeCell ref="A1:F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82"/>
  <sheetViews>
    <sheetView workbookViewId="0" topLeftCell="A1">
      <selection activeCell="A53" sqref="A53:IV54"/>
    </sheetView>
  </sheetViews>
  <sheetFormatPr defaultColWidth="9.140625" defaultRowHeight="12.75"/>
  <cols>
    <col min="1" max="1" width="41.28125" style="0" customWidth="1"/>
    <col min="4" max="6" width="9.140625" style="14" customWidth="1"/>
  </cols>
  <sheetData>
    <row r="1" spans="1:3" ht="12.75">
      <c r="A1" s="14" t="s">
        <v>551</v>
      </c>
      <c r="B1" s="14"/>
      <c r="C1" s="14"/>
    </row>
    <row r="2" ht="12.75">
      <c r="A2" t="s">
        <v>483</v>
      </c>
    </row>
    <row r="3" ht="12.75">
      <c r="A3" t="s">
        <v>484</v>
      </c>
    </row>
    <row r="4" ht="12.75">
      <c r="A4" t="s">
        <v>485</v>
      </c>
    </row>
    <row r="5" ht="12.75">
      <c r="A5" t="s">
        <v>486</v>
      </c>
    </row>
    <row r="6" ht="12.75">
      <c r="A6" t="s">
        <v>487</v>
      </c>
    </row>
    <row r="7" ht="12.75">
      <c r="A7" t="s">
        <v>394</v>
      </c>
    </row>
    <row r="8" ht="12.75">
      <c r="A8" t="s">
        <v>488</v>
      </c>
    </row>
    <row r="9" ht="12.75">
      <c r="A9" t="s">
        <v>489</v>
      </c>
    </row>
    <row r="10" ht="12.75">
      <c r="A10" t="s">
        <v>490</v>
      </c>
    </row>
    <row r="11" ht="12.75">
      <c r="A11" t="s">
        <v>396</v>
      </c>
    </row>
    <row r="12" ht="12.75">
      <c r="A12" t="s">
        <v>396</v>
      </c>
    </row>
    <row r="13" ht="12.75">
      <c r="A13" t="s">
        <v>491</v>
      </c>
    </row>
    <row r="14" ht="12.75">
      <c r="A14" t="s">
        <v>491</v>
      </c>
    </row>
    <row r="15" ht="12.75">
      <c r="A15" t="s">
        <v>492</v>
      </c>
    </row>
    <row r="16" ht="12.75">
      <c r="A16" t="s">
        <v>493</v>
      </c>
    </row>
    <row r="17" ht="12.75">
      <c r="A17" t="s">
        <v>493</v>
      </c>
    </row>
    <row r="18" ht="12.75">
      <c r="A18" t="s">
        <v>494</v>
      </c>
    </row>
    <row r="19" ht="12.75">
      <c r="A19" t="s">
        <v>495</v>
      </c>
    </row>
    <row r="20" ht="12.75">
      <c r="A20" t="s">
        <v>496</v>
      </c>
    </row>
    <row r="21" ht="12.75">
      <c r="A21" t="s">
        <v>497</v>
      </c>
    </row>
    <row r="22" ht="12.75">
      <c r="A22" t="s">
        <v>498</v>
      </c>
    </row>
    <row r="23" ht="12.75">
      <c r="A23" t="s">
        <v>499</v>
      </c>
    </row>
    <row r="24" ht="12.75">
      <c r="A24" t="s">
        <v>500</v>
      </c>
    </row>
    <row r="25" ht="12.75">
      <c r="A25" t="s">
        <v>501</v>
      </c>
    </row>
    <row r="26" ht="12.75">
      <c r="A26" t="s">
        <v>502</v>
      </c>
    </row>
    <row r="27" ht="12.75">
      <c r="A27" t="s">
        <v>503</v>
      </c>
    </row>
    <row r="28" ht="12.75">
      <c r="A28" t="s">
        <v>504</v>
      </c>
    </row>
    <row r="29" ht="12.75">
      <c r="A29" t="s">
        <v>504</v>
      </c>
    </row>
    <row r="30" ht="12.75">
      <c r="A30" t="s">
        <v>505</v>
      </c>
    </row>
    <row r="31" ht="12.75">
      <c r="A31" t="s">
        <v>506</v>
      </c>
    </row>
    <row r="32" ht="12.75">
      <c r="A32" t="s">
        <v>507</v>
      </c>
    </row>
    <row r="33" ht="12.75">
      <c r="A33" t="s">
        <v>508</v>
      </c>
    </row>
    <row r="34" ht="12.75">
      <c r="A34" t="s">
        <v>508</v>
      </c>
    </row>
    <row r="35" ht="12.75">
      <c r="A35" t="s">
        <v>509</v>
      </c>
    </row>
    <row r="36" ht="12.75">
      <c r="A36" t="s">
        <v>510</v>
      </c>
    </row>
    <row r="37" ht="12.75">
      <c r="A37" t="s">
        <v>511</v>
      </c>
    </row>
    <row r="38" ht="12.75">
      <c r="A38" t="s">
        <v>511</v>
      </c>
    </row>
    <row r="39" ht="12.75">
      <c r="A39" t="s">
        <v>482</v>
      </c>
    </row>
    <row r="40" ht="12.75">
      <c r="A40" t="s">
        <v>482</v>
      </c>
    </row>
    <row r="41" ht="12.75">
      <c r="A41" t="s">
        <v>482</v>
      </c>
    </row>
    <row r="42" ht="12.75">
      <c r="A42" t="s">
        <v>512</v>
      </c>
    </row>
    <row r="43" ht="12.75">
      <c r="A43" t="s">
        <v>513</v>
      </c>
    </row>
    <row r="44" ht="12.75">
      <c r="A44" t="s">
        <v>514</v>
      </c>
    </row>
    <row r="45" ht="12.75">
      <c r="A45" t="s">
        <v>515</v>
      </c>
    </row>
    <row r="46" ht="12.75">
      <c r="A46" t="s">
        <v>516</v>
      </c>
    </row>
    <row r="47" ht="12.75">
      <c r="A47" t="s">
        <v>517</v>
      </c>
    </row>
    <row r="48" ht="12.75">
      <c r="A48" t="s">
        <v>518</v>
      </c>
    </row>
    <row r="49" ht="12.75">
      <c r="A49" t="s">
        <v>519</v>
      </c>
    </row>
    <row r="50" ht="12.75">
      <c r="A50" t="s">
        <v>520</v>
      </c>
    </row>
    <row r="51" ht="12.75">
      <c r="A51" t="s">
        <v>521</v>
      </c>
    </row>
    <row r="52" ht="12.75">
      <c r="A52" t="s">
        <v>522</v>
      </c>
    </row>
    <row r="53" ht="12.75">
      <c r="A53" t="s">
        <v>523</v>
      </c>
    </row>
    <row r="54" ht="12.75">
      <c r="A54" t="s">
        <v>524</v>
      </c>
    </row>
    <row r="55" ht="12.75">
      <c r="A55" t="s">
        <v>525</v>
      </c>
    </row>
    <row r="56" ht="12.75">
      <c r="A56" t="s">
        <v>526</v>
      </c>
    </row>
    <row r="57" ht="12.75">
      <c r="A57" t="s">
        <v>526</v>
      </c>
    </row>
    <row r="58" ht="12.75">
      <c r="A58" t="s">
        <v>527</v>
      </c>
    </row>
    <row r="59" ht="12.75">
      <c r="A59" t="s">
        <v>528</v>
      </c>
    </row>
    <row r="60" ht="12.75">
      <c r="A60" t="s">
        <v>529</v>
      </c>
    </row>
    <row r="61" ht="12.75">
      <c r="A61" t="s">
        <v>530</v>
      </c>
    </row>
    <row r="62" ht="12.75">
      <c r="A62" t="s">
        <v>531</v>
      </c>
    </row>
    <row r="63" ht="12.75">
      <c r="A63" t="s">
        <v>532</v>
      </c>
    </row>
    <row r="64" ht="12.75">
      <c r="A64" t="s">
        <v>532</v>
      </c>
    </row>
    <row r="65" ht="12.75">
      <c r="A65" t="s">
        <v>533</v>
      </c>
    </row>
    <row r="66" ht="12.75">
      <c r="A66" t="s">
        <v>534</v>
      </c>
    </row>
    <row r="67" ht="12.75">
      <c r="A67" t="s">
        <v>535</v>
      </c>
    </row>
    <row r="68" ht="12.75">
      <c r="A68" t="s">
        <v>536</v>
      </c>
    </row>
    <row r="69" ht="12.75">
      <c r="A69" t="s">
        <v>537</v>
      </c>
    </row>
    <row r="70" ht="12.75">
      <c r="A70" t="s">
        <v>538</v>
      </c>
    </row>
    <row r="71" ht="12.75">
      <c r="A71" t="s">
        <v>539</v>
      </c>
    </row>
    <row r="72" ht="12.75">
      <c r="A72" t="s">
        <v>540</v>
      </c>
    </row>
    <row r="73" ht="12.75">
      <c r="A73" t="s">
        <v>541</v>
      </c>
    </row>
    <row r="74" ht="12.75">
      <c r="A74" t="s">
        <v>542</v>
      </c>
    </row>
    <row r="75" ht="12.75">
      <c r="A75" t="s">
        <v>543</v>
      </c>
    </row>
    <row r="76" ht="12.75">
      <c r="A76" t="s">
        <v>544</v>
      </c>
    </row>
    <row r="77" ht="12.75">
      <c r="A77" t="s">
        <v>545</v>
      </c>
    </row>
    <row r="78" ht="12.75">
      <c r="A78" t="s">
        <v>546</v>
      </c>
    </row>
    <row r="79" ht="12.75">
      <c r="A79" t="s">
        <v>547</v>
      </c>
    </row>
    <row r="80" ht="12.75">
      <c r="A80" t="s">
        <v>548</v>
      </c>
    </row>
    <row r="81" ht="12.75">
      <c r="A81" t="s">
        <v>549</v>
      </c>
    </row>
    <row r="82" ht="12.75">
      <c r="A82" t="s">
        <v>550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88"/>
  <sheetViews>
    <sheetView workbookViewId="0" topLeftCell="A46">
      <selection activeCell="A15" sqref="A15"/>
    </sheetView>
  </sheetViews>
  <sheetFormatPr defaultColWidth="9.140625" defaultRowHeight="12.75"/>
  <cols>
    <col min="1" max="1" width="35.28125" style="0" customWidth="1"/>
    <col min="3" max="3" width="11.28125" style="0" customWidth="1"/>
  </cols>
  <sheetData>
    <row r="1" spans="1:6" ht="12.75">
      <c r="A1" s="14" t="s">
        <v>614</v>
      </c>
      <c r="B1" s="14"/>
      <c r="C1" s="14"/>
      <c r="D1" s="14"/>
      <c r="E1" s="14"/>
      <c r="F1" s="14"/>
    </row>
    <row r="2" ht="12.75">
      <c r="A2" t="s">
        <v>486</v>
      </c>
    </row>
    <row r="3" ht="12.75">
      <c r="A3" t="s">
        <v>552</v>
      </c>
    </row>
    <row r="4" ht="12.75">
      <c r="A4" t="s">
        <v>553</v>
      </c>
    </row>
    <row r="5" ht="12.75">
      <c r="A5" t="s">
        <v>554</v>
      </c>
    </row>
    <row r="6" ht="12.75">
      <c r="A6" t="s">
        <v>555</v>
      </c>
    </row>
    <row r="7" ht="12.75">
      <c r="A7" t="s">
        <v>556</v>
      </c>
    </row>
    <row r="8" ht="12.75">
      <c r="A8" t="s">
        <v>557</v>
      </c>
    </row>
    <row r="9" ht="12.75">
      <c r="A9" t="s">
        <v>558</v>
      </c>
    </row>
    <row r="10" ht="12.75">
      <c r="A10" t="s">
        <v>559</v>
      </c>
    </row>
    <row r="11" ht="12.75">
      <c r="A11" t="s">
        <v>560</v>
      </c>
    </row>
    <row r="12" ht="12.75">
      <c r="A12" t="s">
        <v>561</v>
      </c>
    </row>
    <row r="13" ht="12.75">
      <c r="A13" t="s">
        <v>562</v>
      </c>
    </row>
    <row r="14" ht="12.75">
      <c r="A14" t="s">
        <v>563</v>
      </c>
    </row>
    <row r="15" ht="12.75">
      <c r="A15" t="s">
        <v>396</v>
      </c>
    </row>
    <row r="16" ht="12.75">
      <c r="A16" t="s">
        <v>396</v>
      </c>
    </row>
    <row r="17" ht="12.75">
      <c r="A17" t="s">
        <v>397</v>
      </c>
    </row>
    <row r="18" ht="12.75">
      <c r="A18" t="s">
        <v>397</v>
      </c>
    </row>
    <row r="19" ht="12.75">
      <c r="A19" t="s">
        <v>564</v>
      </c>
    </row>
    <row r="20" ht="12.75">
      <c r="A20" t="s">
        <v>565</v>
      </c>
    </row>
    <row r="21" ht="12.75">
      <c r="A21" t="s">
        <v>566</v>
      </c>
    </row>
    <row r="22" ht="12.75">
      <c r="A22" t="s">
        <v>566</v>
      </c>
    </row>
    <row r="23" ht="12.75">
      <c r="A23" t="s">
        <v>567</v>
      </c>
    </row>
    <row r="24" ht="12.75">
      <c r="A24" t="s">
        <v>568</v>
      </c>
    </row>
    <row r="25" ht="12.75">
      <c r="A25" t="s">
        <v>569</v>
      </c>
    </row>
    <row r="26" ht="12.75">
      <c r="A26" t="s">
        <v>570</v>
      </c>
    </row>
    <row r="27" ht="12.75">
      <c r="A27" t="s">
        <v>504</v>
      </c>
    </row>
    <row r="28" ht="12.75">
      <c r="A28" t="s">
        <v>571</v>
      </c>
    </row>
    <row r="29" ht="12.75">
      <c r="A29" t="s">
        <v>572</v>
      </c>
    </row>
    <row r="30" ht="12.75">
      <c r="A30" t="s">
        <v>573</v>
      </c>
    </row>
    <row r="31" ht="12.75">
      <c r="A31" t="s">
        <v>574</v>
      </c>
    </row>
    <row r="32" ht="12.75">
      <c r="A32" t="s">
        <v>575</v>
      </c>
    </row>
    <row r="33" ht="12.75">
      <c r="A33" t="s">
        <v>575</v>
      </c>
    </row>
    <row r="34" ht="12.75">
      <c r="A34" t="s">
        <v>508</v>
      </c>
    </row>
    <row r="35" ht="12.75">
      <c r="A35" t="s">
        <v>576</v>
      </c>
    </row>
    <row r="36" ht="12.75">
      <c r="A36" t="s">
        <v>577</v>
      </c>
    </row>
    <row r="37" ht="12.75">
      <c r="A37" t="s">
        <v>578</v>
      </c>
    </row>
    <row r="38" ht="12.75">
      <c r="A38" t="s">
        <v>578</v>
      </c>
    </row>
    <row r="39" ht="12.75">
      <c r="A39" t="s">
        <v>579</v>
      </c>
    </row>
    <row r="40" ht="12.75">
      <c r="A40" t="s">
        <v>511</v>
      </c>
    </row>
    <row r="41" ht="12.75">
      <c r="A41" t="s">
        <v>580</v>
      </c>
    </row>
    <row r="42" ht="12.75">
      <c r="A42" t="s">
        <v>581</v>
      </c>
    </row>
    <row r="43" ht="12.75">
      <c r="A43" t="s">
        <v>582</v>
      </c>
    </row>
    <row r="44" ht="12.75">
      <c r="A44" t="s">
        <v>482</v>
      </c>
    </row>
    <row r="45" ht="12.75">
      <c r="A45" t="s">
        <v>482</v>
      </c>
    </row>
    <row r="46" ht="12.75">
      <c r="A46" t="s">
        <v>482</v>
      </c>
    </row>
    <row r="47" ht="12.75">
      <c r="A47" t="s">
        <v>583</v>
      </c>
    </row>
    <row r="48" ht="12.75">
      <c r="A48" t="s">
        <v>584</v>
      </c>
    </row>
    <row r="49" ht="12.75">
      <c r="A49" t="s">
        <v>584</v>
      </c>
    </row>
    <row r="50" ht="12.75">
      <c r="A50" t="s">
        <v>513</v>
      </c>
    </row>
    <row r="51" ht="12.75">
      <c r="A51" t="s">
        <v>585</v>
      </c>
    </row>
    <row r="52" ht="12.75">
      <c r="A52" t="s">
        <v>586</v>
      </c>
    </row>
    <row r="53" ht="12.75">
      <c r="A53" t="s">
        <v>517</v>
      </c>
    </row>
    <row r="54" ht="12.75">
      <c r="A54" t="s">
        <v>587</v>
      </c>
    </row>
    <row r="55" ht="12.75">
      <c r="A55" t="s">
        <v>518</v>
      </c>
    </row>
    <row r="56" ht="12.75">
      <c r="A56" t="s">
        <v>518</v>
      </c>
    </row>
    <row r="57" ht="12.75">
      <c r="A57" t="s">
        <v>588</v>
      </c>
    </row>
    <row r="58" ht="12.75">
      <c r="A58" t="s">
        <v>589</v>
      </c>
    </row>
    <row r="59" ht="12.75">
      <c r="A59" t="s">
        <v>521</v>
      </c>
    </row>
    <row r="60" ht="12.75">
      <c r="A60" t="s">
        <v>590</v>
      </c>
    </row>
    <row r="61" ht="12.75">
      <c r="A61" t="s">
        <v>591</v>
      </c>
    </row>
    <row r="62" ht="12.75">
      <c r="A62" t="s">
        <v>592</v>
      </c>
    </row>
    <row r="63" ht="12.75">
      <c r="A63" t="s">
        <v>526</v>
      </c>
    </row>
    <row r="64" ht="12.75">
      <c r="A64" t="s">
        <v>526</v>
      </c>
    </row>
    <row r="65" ht="12.75">
      <c r="A65" t="s">
        <v>593</v>
      </c>
    </row>
    <row r="66" ht="12.75">
      <c r="A66" t="s">
        <v>594</v>
      </c>
    </row>
    <row r="67" ht="12.75">
      <c r="A67" t="s">
        <v>595</v>
      </c>
    </row>
    <row r="68" ht="12.75">
      <c r="A68" t="s">
        <v>596</v>
      </c>
    </row>
    <row r="69" ht="12.75">
      <c r="A69" t="s">
        <v>597</v>
      </c>
    </row>
    <row r="70" ht="12.75">
      <c r="A70" t="s">
        <v>598</v>
      </c>
    </row>
    <row r="71" ht="12.75">
      <c r="A71" t="s">
        <v>599</v>
      </c>
    </row>
    <row r="72" ht="12.75">
      <c r="A72" t="s">
        <v>600</v>
      </c>
    </row>
    <row r="73" ht="12.75">
      <c r="A73" t="s">
        <v>601</v>
      </c>
    </row>
    <row r="74" ht="12.75">
      <c r="A74" t="s">
        <v>532</v>
      </c>
    </row>
    <row r="75" ht="12.75">
      <c r="A75" t="s">
        <v>602</v>
      </c>
    </row>
    <row r="76" ht="12.75">
      <c r="A76" t="s">
        <v>603</v>
      </c>
    </row>
    <row r="77" ht="12.75">
      <c r="A77" t="s">
        <v>604</v>
      </c>
    </row>
    <row r="78" ht="12.75">
      <c r="A78" t="s">
        <v>605</v>
      </c>
    </row>
    <row r="79" ht="12.75">
      <c r="A79" t="s">
        <v>606</v>
      </c>
    </row>
    <row r="80" ht="12.75">
      <c r="A80" t="s">
        <v>607</v>
      </c>
    </row>
    <row r="81" ht="12.75">
      <c r="A81" t="s">
        <v>608</v>
      </c>
    </row>
    <row r="82" ht="12.75">
      <c r="A82" t="s">
        <v>609</v>
      </c>
    </row>
    <row r="83" ht="12.75">
      <c r="A83" t="s">
        <v>610</v>
      </c>
    </row>
    <row r="84" ht="12.75">
      <c r="A84" t="s">
        <v>545</v>
      </c>
    </row>
    <row r="85" ht="12.75">
      <c r="A85" t="s">
        <v>548</v>
      </c>
    </row>
    <row r="86" ht="12.75">
      <c r="A86" t="s">
        <v>611</v>
      </c>
    </row>
    <row r="87" ht="12.75">
      <c r="A87" t="s">
        <v>612</v>
      </c>
    </row>
    <row r="88" ht="12.75">
      <c r="A88" t="s">
        <v>613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Calluori</cp:lastModifiedBy>
  <cp:lastPrinted>2011-08-22T17:38:21Z</cp:lastPrinted>
  <dcterms:created xsi:type="dcterms:W3CDTF">2011-08-22T20:26:38Z</dcterms:created>
  <dcterms:modified xsi:type="dcterms:W3CDTF">2011-08-23T15:22:29Z</dcterms:modified>
  <cp:category/>
  <cp:version/>
  <cp:contentType/>
  <cp:contentStatus/>
</cp:coreProperties>
</file>